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3870" activeTab="0"/>
  </bookViews>
  <sheets>
    <sheet name="Bucharest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<sst xmlns="http://schemas.openxmlformats.org/spreadsheetml/2006/main" count="89" uniqueCount="51">
  <si>
    <t>1/4</t>
  </si>
  <si>
    <t>1/2</t>
  </si>
  <si>
    <t>Final</t>
  </si>
  <si>
    <t>Basic group (основная группа)</t>
  </si>
  <si>
    <t>Seeded (сеянные)</t>
  </si>
  <si>
    <t>Wild Card</t>
  </si>
  <si>
    <t>Qualified (квалификация)</t>
  </si>
  <si>
    <t>Safin</t>
  </si>
  <si>
    <t>Marat</t>
  </si>
  <si>
    <t>Robredo</t>
  </si>
  <si>
    <t>Tommy</t>
  </si>
  <si>
    <t>Novak</t>
  </si>
  <si>
    <t>Jiri</t>
  </si>
  <si>
    <t>Barsuk</t>
  </si>
  <si>
    <t>Alexander</t>
  </si>
  <si>
    <t>Lesovoi</t>
  </si>
  <si>
    <t>Sinebruxov</t>
  </si>
  <si>
    <t>Nikolas</t>
  </si>
  <si>
    <t>Shish</t>
  </si>
  <si>
    <t>Yura</t>
  </si>
  <si>
    <t>Hen</t>
  </si>
  <si>
    <t>Michael</t>
  </si>
  <si>
    <t>Ivanisevic</t>
  </si>
  <si>
    <t>Goran</t>
  </si>
  <si>
    <t>Hewitt</t>
  </si>
  <si>
    <t>Lleyton</t>
  </si>
  <si>
    <t>Smith</t>
  </si>
  <si>
    <t>Gary</t>
  </si>
  <si>
    <t>Kovac</t>
  </si>
  <si>
    <t>Alex</t>
  </si>
  <si>
    <t>Gall</t>
  </si>
  <si>
    <t>Blood</t>
  </si>
  <si>
    <t>Kuerten</t>
  </si>
  <si>
    <t>Gustavo</t>
  </si>
  <si>
    <t>Ferrer</t>
  </si>
  <si>
    <t>David</t>
  </si>
  <si>
    <t>Courier</t>
  </si>
  <si>
    <t>Jim</t>
  </si>
  <si>
    <t>WC</t>
  </si>
  <si>
    <t>USA</t>
  </si>
  <si>
    <t>ESP</t>
  </si>
  <si>
    <t>GBR</t>
  </si>
  <si>
    <t>CZE</t>
  </si>
  <si>
    <t>SVK</t>
  </si>
  <si>
    <t>BRA</t>
  </si>
  <si>
    <t>UKR</t>
  </si>
  <si>
    <t>FIN</t>
  </si>
  <si>
    <t>AUS</t>
  </si>
  <si>
    <t>RUS</t>
  </si>
  <si>
    <t>CRO</t>
  </si>
  <si>
    <t>1/8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</si>
</sst>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  <numFmt numFmtId="214" formatCode="#,##0&quot;р.&quot;;[Red]#,##0&quot;р.&quot;"/>
    <numFmt numFmtId="215" formatCode="dd\-mmm\-yy"/>
    <numFmt numFmtId="216" formatCode="mmmm\ d\,\ yyyy"/>
    <numFmt numFmtId="217" formatCode="0;[Red]0"/>
  </numFmts>
  <fonts count="18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0"/>
    </font>
    <font>
      <sz val="14"/>
      <name val="Times New Roman Cyr"/>
      <family val="0"/>
    </font>
    <font>
      <sz val="14"/>
      <color indexed="8"/>
      <name val="Arial Cyr"/>
      <family val="0"/>
    </font>
    <font>
      <i/>
      <sz val="14"/>
      <color indexed="18"/>
      <name val="Times New Roman Cyr"/>
      <family val="0"/>
    </font>
    <font>
      <sz val="14"/>
      <color indexed="8"/>
      <name val="Arial"/>
      <family val="0"/>
    </font>
    <font>
      <b/>
      <sz val="14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0" xfId="0" applyFont="1" applyAlignment="1">
      <alignment/>
    </xf>
    <xf numFmtId="0" fontId="9" fillId="2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4" borderId="12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8" fillId="4" borderId="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9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8" fillId="5" borderId="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0" fontId="9" fillId="5" borderId="9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0" fillId="2" borderId="12" xfId="0" applyFont="1" applyFill="1" applyBorder="1" applyAlignment="1">
      <alignment horizontal="left"/>
    </xf>
    <xf numFmtId="0" fontId="10" fillId="2" borderId="13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8" fillId="3" borderId="12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9" fillId="5" borderId="12" xfId="0" applyFont="1" applyFill="1" applyBorder="1" applyAlignment="1">
      <alignment/>
    </xf>
    <xf numFmtId="0" fontId="9" fillId="5" borderId="5" xfId="0" applyFont="1" applyFill="1" applyBorder="1" applyAlignment="1">
      <alignment/>
    </xf>
    <xf numFmtId="0" fontId="8" fillId="0" borderId="0" xfId="0" applyFont="1" applyAlignment="1">
      <alignment horizontal="center"/>
    </xf>
    <xf numFmtId="49" fontId="6" fillId="5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</cellXfs>
  <cellStyles count="11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106"/>
  <sheetViews>
    <sheetView tabSelected="1" zoomScale="60" zoomScaleNormal="60" workbookViewId="0" topLeftCell="A1">
      <pane ySplit="2" topLeftCell="BM30" activePane="bottomLeft" state="frozen"/>
      <selection pane="topLeft" activeCell="A1" sqref="A1"/>
      <selection pane="bottomLeft" activeCell="H32" sqref="H32"/>
    </sheetView>
  </sheetViews>
  <sheetFormatPr defaultColWidth="9.140625" defaultRowHeight="15"/>
  <cols>
    <col min="1" max="1" width="5.28125" style="4" customWidth="1"/>
    <col min="2" max="2" width="15.140625" style="5" customWidth="1"/>
    <col min="3" max="3" width="14.421875" style="5" bestFit="1" customWidth="1"/>
    <col min="4" max="4" width="7.140625" style="6" customWidth="1"/>
    <col min="5" max="5" width="4.421875" style="7" customWidth="1"/>
    <col min="6" max="7" width="4.421875" style="8" customWidth="1"/>
    <col min="8" max="8" width="4.8515625" style="8" customWidth="1"/>
    <col min="9" max="9" width="16.7109375" style="5" customWidth="1"/>
    <col min="10" max="10" width="15.8515625" style="9" customWidth="1"/>
    <col min="11" max="11" width="6.7109375" style="9" customWidth="1"/>
    <col min="12" max="12" width="4.421875" style="7" customWidth="1"/>
    <col min="13" max="15" width="4.421875" style="6" customWidth="1"/>
    <col min="16" max="16" width="14.00390625" style="5" customWidth="1"/>
    <col min="17" max="17" width="14.140625" style="5" customWidth="1"/>
    <col min="18" max="18" width="6.140625" style="5" customWidth="1"/>
    <col min="19" max="19" width="4.421875" style="7" customWidth="1"/>
    <col min="20" max="22" width="4.421875" style="6" customWidth="1"/>
    <col min="23" max="23" width="14.00390625" style="5" customWidth="1"/>
    <col min="24" max="24" width="14.140625" style="5" customWidth="1"/>
    <col min="25" max="25" width="7.140625" style="5" customWidth="1"/>
    <col min="26" max="26" width="4.421875" style="7" customWidth="1"/>
    <col min="27" max="29" width="4.421875" style="6" customWidth="1"/>
    <col min="30" max="30" width="4.421875" style="5" customWidth="1"/>
    <col min="31" max="31" width="14.140625" style="5" customWidth="1"/>
    <col min="32" max="32" width="12.421875" style="5" customWidth="1"/>
    <col min="33" max="33" width="5.421875" style="7" customWidth="1"/>
    <col min="34" max="38" width="4.421875" style="6" customWidth="1"/>
    <col min="39" max="16384" width="9.140625" style="5" customWidth="1"/>
  </cols>
  <sheetData>
    <row r="1" spans="2:30" s="1" customFormat="1" ht="33">
      <c r="B1" s="89" t="s">
        <v>50</v>
      </c>
      <c r="C1" s="89"/>
      <c r="D1" s="89"/>
      <c r="E1" s="89"/>
      <c r="F1" s="89"/>
      <c r="G1" s="89"/>
      <c r="I1" s="90" t="s">
        <v>0</v>
      </c>
      <c r="J1" s="90"/>
      <c r="K1" s="90"/>
      <c r="L1" s="90"/>
      <c r="M1" s="90"/>
      <c r="N1" s="90"/>
      <c r="P1" s="91" t="s">
        <v>1</v>
      </c>
      <c r="Q1" s="91"/>
      <c r="R1" s="91"/>
      <c r="S1" s="91"/>
      <c r="T1" s="91"/>
      <c r="U1" s="91"/>
      <c r="W1" s="88" t="s">
        <v>2</v>
      </c>
      <c r="X1" s="88"/>
      <c r="Y1" s="88"/>
      <c r="Z1" s="88"/>
      <c r="AA1" s="88"/>
      <c r="AB1" s="88"/>
      <c r="AC1" s="88"/>
      <c r="AD1" s="88"/>
    </row>
    <row r="2" spans="1:30" s="3" customFormat="1" ht="33">
      <c r="A2" s="2"/>
      <c r="B2" s="89"/>
      <c r="C2" s="89"/>
      <c r="D2" s="89"/>
      <c r="E2" s="89"/>
      <c r="F2" s="89"/>
      <c r="G2" s="89"/>
      <c r="I2" s="90"/>
      <c r="J2" s="90"/>
      <c r="K2" s="90"/>
      <c r="L2" s="90"/>
      <c r="M2" s="90"/>
      <c r="N2" s="90"/>
      <c r="P2" s="91"/>
      <c r="Q2" s="91"/>
      <c r="R2" s="91"/>
      <c r="S2" s="91"/>
      <c r="T2" s="91"/>
      <c r="U2" s="91"/>
      <c r="W2" s="88"/>
      <c r="X2" s="88"/>
      <c r="Y2" s="88"/>
      <c r="Z2" s="88"/>
      <c r="AA2" s="88"/>
      <c r="AB2" s="88"/>
      <c r="AC2" s="88"/>
      <c r="AD2" s="88"/>
    </row>
    <row r="3" spans="2:38" ht="18.75">
      <c r="B3" s="9"/>
      <c r="C3" s="9"/>
      <c r="D3" s="7"/>
      <c r="E3" s="6"/>
      <c r="F3" s="6"/>
      <c r="G3" s="6"/>
      <c r="H3" s="5"/>
      <c r="I3" s="10"/>
      <c r="J3" s="10"/>
      <c r="K3" s="11"/>
      <c r="L3" s="12"/>
      <c r="M3" s="12"/>
      <c r="N3" s="12"/>
      <c r="O3" s="5"/>
      <c r="R3" s="7"/>
      <c r="S3" s="6"/>
      <c r="V3" s="5"/>
      <c r="Y3" s="7"/>
      <c r="Z3" s="6"/>
      <c r="AD3" s="6"/>
      <c r="AG3" s="5"/>
      <c r="AH3" s="5"/>
      <c r="AI3" s="5"/>
      <c r="AJ3" s="5"/>
      <c r="AK3" s="5"/>
      <c r="AL3" s="5"/>
    </row>
    <row r="4" spans="2:38" ht="18.75">
      <c r="B4" s="9"/>
      <c r="C4" s="9"/>
      <c r="D4" s="7"/>
      <c r="E4" s="6"/>
      <c r="F4" s="6"/>
      <c r="G4" s="6"/>
      <c r="H4" s="5"/>
      <c r="J4" s="5"/>
      <c r="K4" s="7"/>
      <c r="L4" s="6"/>
      <c r="O4" s="5"/>
      <c r="R4" s="7"/>
      <c r="S4" s="6"/>
      <c r="V4" s="5"/>
      <c r="Y4" s="7"/>
      <c r="Z4" s="6"/>
      <c r="AD4" s="6"/>
      <c r="AG4" s="5"/>
      <c r="AH4" s="5"/>
      <c r="AI4" s="5"/>
      <c r="AJ4" s="5"/>
      <c r="AK4" s="5"/>
      <c r="AL4" s="5"/>
    </row>
    <row r="5" spans="2:38" ht="18.75">
      <c r="B5" s="9"/>
      <c r="C5" s="9"/>
      <c r="D5" s="7"/>
      <c r="E5" s="6"/>
      <c r="F5" s="6"/>
      <c r="G5" s="6"/>
      <c r="H5" s="5"/>
      <c r="I5" s="10"/>
      <c r="J5" s="10"/>
      <c r="K5" s="11"/>
      <c r="L5" s="12"/>
      <c r="M5" s="12"/>
      <c r="N5" s="12"/>
      <c r="O5" s="5"/>
      <c r="R5" s="7"/>
      <c r="S5" s="6"/>
      <c r="V5" s="5"/>
      <c r="Y5" s="7"/>
      <c r="Z5" s="6"/>
      <c r="AD5" s="6"/>
      <c r="AG5" s="5"/>
      <c r="AH5" s="5"/>
      <c r="AI5" s="5"/>
      <c r="AJ5" s="5"/>
      <c r="AK5" s="5"/>
      <c r="AL5" s="5"/>
    </row>
    <row r="6" spans="1:38" ht="19.5" thickBot="1">
      <c r="A6" s="13"/>
      <c r="B6" s="9"/>
      <c r="C6" s="9"/>
      <c r="D6" s="7"/>
      <c r="E6" s="6"/>
      <c r="F6" s="6"/>
      <c r="G6" s="6"/>
      <c r="H6" s="5"/>
      <c r="I6" s="10"/>
      <c r="J6" s="10"/>
      <c r="K6" s="11"/>
      <c r="L6" s="12"/>
      <c r="M6" s="12"/>
      <c r="N6" s="12"/>
      <c r="O6" s="5"/>
      <c r="R6" s="7"/>
      <c r="S6" s="6"/>
      <c r="V6" s="5"/>
      <c r="Y6" s="7"/>
      <c r="Z6" s="6"/>
      <c r="AD6" s="6"/>
      <c r="AG6" s="5"/>
      <c r="AH6" s="5"/>
      <c r="AI6" s="5"/>
      <c r="AJ6" s="5"/>
      <c r="AK6" s="5"/>
      <c r="AL6" s="5"/>
    </row>
    <row r="7" spans="1:38" ht="18.75">
      <c r="A7" s="4">
        <v>1</v>
      </c>
      <c r="B7" s="76" t="s">
        <v>7</v>
      </c>
      <c r="C7" s="77" t="s">
        <v>8</v>
      </c>
      <c r="D7" s="15">
        <v>0</v>
      </c>
      <c r="E7" s="16">
        <v>6</v>
      </c>
      <c r="F7" s="17">
        <v>1</v>
      </c>
      <c r="G7" s="18"/>
      <c r="H7" s="5"/>
      <c r="J7" s="5"/>
      <c r="K7" s="7"/>
      <c r="L7" s="6"/>
      <c r="O7" s="5"/>
      <c r="R7" s="7"/>
      <c r="S7" s="6"/>
      <c r="V7" s="5"/>
      <c r="Y7" s="7"/>
      <c r="Z7" s="6"/>
      <c r="AD7" s="6"/>
      <c r="AG7" s="5"/>
      <c r="AH7" s="5"/>
      <c r="AI7" s="5"/>
      <c r="AJ7" s="5"/>
      <c r="AK7" s="5"/>
      <c r="AL7" s="5"/>
    </row>
    <row r="8" spans="1:38" ht="19.5" thickBot="1">
      <c r="A8" s="13" t="s">
        <v>38</v>
      </c>
      <c r="B8" s="78" t="s">
        <v>9</v>
      </c>
      <c r="C8" s="79" t="s">
        <v>10</v>
      </c>
      <c r="D8" s="19">
        <v>2</v>
      </c>
      <c r="E8" s="20">
        <v>7</v>
      </c>
      <c r="F8" s="21">
        <v>6</v>
      </c>
      <c r="G8" s="22"/>
      <c r="H8" s="5"/>
      <c r="J8" s="5"/>
      <c r="K8" s="7"/>
      <c r="L8" s="6"/>
      <c r="O8" s="5"/>
      <c r="R8" s="7"/>
      <c r="S8" s="6"/>
      <c r="V8" s="5"/>
      <c r="Y8" s="7"/>
      <c r="Z8" s="6"/>
      <c r="AD8" s="6"/>
      <c r="AG8" s="5"/>
      <c r="AH8" s="5"/>
      <c r="AI8" s="5"/>
      <c r="AJ8" s="5"/>
      <c r="AK8" s="5"/>
      <c r="AL8" s="5"/>
    </row>
    <row r="9" spans="1:38" ht="18.75">
      <c r="A9" s="13"/>
      <c r="B9" s="39"/>
      <c r="C9" s="39"/>
      <c r="D9" s="7"/>
      <c r="E9" s="6"/>
      <c r="F9" s="6"/>
      <c r="G9" s="23"/>
      <c r="H9" s="5"/>
      <c r="J9" s="5"/>
      <c r="K9" s="7"/>
      <c r="L9" s="6"/>
      <c r="O9" s="5"/>
      <c r="R9" s="7"/>
      <c r="S9" s="6"/>
      <c r="V9" s="5"/>
      <c r="Y9" s="7"/>
      <c r="Z9" s="6"/>
      <c r="AD9" s="6"/>
      <c r="AG9" s="5"/>
      <c r="AH9" s="5"/>
      <c r="AI9" s="5"/>
      <c r="AJ9" s="5"/>
      <c r="AK9" s="5"/>
      <c r="AL9" s="5"/>
    </row>
    <row r="10" spans="1:38" ht="19.5" thickBot="1">
      <c r="A10" s="13"/>
      <c r="B10" s="39"/>
      <c r="C10" s="39"/>
      <c r="D10" s="7"/>
      <c r="E10" s="6"/>
      <c r="F10" s="6"/>
      <c r="G10" s="23"/>
      <c r="H10" s="5"/>
      <c r="J10" s="5"/>
      <c r="K10" s="7"/>
      <c r="L10" s="6"/>
      <c r="O10" s="5"/>
      <c r="R10" s="7"/>
      <c r="S10" s="6"/>
      <c r="V10" s="5"/>
      <c r="Y10" s="7"/>
      <c r="Z10" s="6"/>
      <c r="AD10" s="6"/>
      <c r="AG10" s="5"/>
      <c r="AH10" s="5"/>
      <c r="AI10" s="5"/>
      <c r="AJ10" s="5"/>
      <c r="AK10" s="5"/>
      <c r="AL10" s="5"/>
    </row>
    <row r="11" spans="1:38" ht="19.5" thickBot="1">
      <c r="A11" s="13"/>
      <c r="B11" s="39"/>
      <c r="C11" s="39"/>
      <c r="D11" s="7"/>
      <c r="E11" s="6"/>
      <c r="F11" s="6"/>
      <c r="G11" s="23"/>
      <c r="H11" s="24"/>
      <c r="I11" s="25" t="str">
        <f>IF(OR(AND(D7&gt;D8,D7&lt;&gt;"w/o"),D8="w/o",B8=" "),B7,IF(OR(D8&gt;D7,D7="w/o"),B8," "))</f>
        <v>Robredo</v>
      </c>
      <c r="J11" s="26" t="str">
        <f>IF(OR(AND(D7&gt;D8,D7&lt;&gt;"w/o"),D8="w/o",C8=" "),C7,IF(OR(D8&gt;D7,D7="w/o"),C8," "))</f>
        <v>Tommy</v>
      </c>
      <c r="K11" s="27">
        <v>1</v>
      </c>
      <c r="L11" s="28">
        <v>6</v>
      </c>
      <c r="M11" s="29">
        <v>7</v>
      </c>
      <c r="N11" s="30">
        <v>4</v>
      </c>
      <c r="O11" s="5"/>
      <c r="R11" s="7"/>
      <c r="S11" s="6"/>
      <c r="V11" s="5"/>
      <c r="Y11" s="7"/>
      <c r="Z11" s="6"/>
      <c r="AD11" s="6"/>
      <c r="AG11" s="5"/>
      <c r="AH11" s="5"/>
      <c r="AI11" s="5"/>
      <c r="AJ11" s="5"/>
      <c r="AK11" s="5"/>
      <c r="AL11" s="5"/>
    </row>
    <row r="12" spans="1:38" ht="19.5" thickBot="1">
      <c r="A12" s="13"/>
      <c r="B12" s="39"/>
      <c r="C12" s="39"/>
      <c r="D12" s="7"/>
      <c r="E12" s="6"/>
      <c r="F12" s="6"/>
      <c r="G12" s="23"/>
      <c r="H12" s="5"/>
      <c r="I12" s="31" t="str">
        <f>IF(OR(AND(D15&gt;D16,D15&lt;&gt;"w/o"),D16="w/o",B16=" "),B15,IF(OR(D16&gt;D15,D15="w/o"),B16," "))</f>
        <v>Novak</v>
      </c>
      <c r="J12" s="32" t="str">
        <f>IF(OR(AND(D15&gt;D16,D15&lt;&gt;"w/o"),D16="w/o",C16=" "),C15,IF(OR(D16&gt;D15,D15="w/o"),C16," "))</f>
        <v>Jiri</v>
      </c>
      <c r="K12" s="33">
        <v>2</v>
      </c>
      <c r="L12" s="34">
        <v>7</v>
      </c>
      <c r="M12" s="35">
        <v>6</v>
      </c>
      <c r="N12" s="36">
        <v>6</v>
      </c>
      <c r="O12" s="5"/>
      <c r="R12" s="7"/>
      <c r="S12" s="6"/>
      <c r="V12" s="5"/>
      <c r="Y12" s="7"/>
      <c r="Z12" s="6"/>
      <c r="AD12" s="6"/>
      <c r="AG12" s="5"/>
      <c r="AH12" s="5"/>
      <c r="AI12" s="5"/>
      <c r="AJ12" s="5"/>
      <c r="AK12" s="5"/>
      <c r="AL12" s="5"/>
    </row>
    <row r="13" spans="2:38" ht="18.75">
      <c r="B13" s="39"/>
      <c r="C13" s="39"/>
      <c r="D13" s="7"/>
      <c r="E13" s="6"/>
      <c r="F13" s="6"/>
      <c r="G13" s="23"/>
      <c r="H13" s="5"/>
      <c r="J13" s="5"/>
      <c r="K13" s="7"/>
      <c r="L13" s="6"/>
      <c r="N13" s="37"/>
      <c r="O13" s="5"/>
      <c r="R13" s="7"/>
      <c r="S13" s="6"/>
      <c r="V13" s="5"/>
      <c r="Y13" s="7"/>
      <c r="Z13" s="6"/>
      <c r="AD13" s="6"/>
      <c r="AG13" s="5"/>
      <c r="AH13" s="5"/>
      <c r="AI13" s="5"/>
      <c r="AJ13" s="5"/>
      <c r="AK13" s="5"/>
      <c r="AL13" s="5"/>
    </row>
    <row r="14" spans="1:38" ht="19.5" thickBot="1">
      <c r="A14" s="13"/>
      <c r="B14" s="39"/>
      <c r="C14" s="39"/>
      <c r="D14" s="7"/>
      <c r="E14" s="6"/>
      <c r="F14" s="6"/>
      <c r="G14" s="38"/>
      <c r="H14" s="5"/>
      <c r="J14" s="5"/>
      <c r="K14" s="7"/>
      <c r="L14" s="6"/>
      <c r="N14" s="23"/>
      <c r="O14" s="5"/>
      <c r="R14" s="7"/>
      <c r="S14" s="6"/>
      <c r="V14" s="5"/>
      <c r="Y14" s="7"/>
      <c r="Z14" s="6"/>
      <c r="AD14" s="6"/>
      <c r="AG14" s="5"/>
      <c r="AH14" s="5"/>
      <c r="AI14" s="5"/>
      <c r="AJ14" s="5"/>
      <c r="AK14" s="5"/>
      <c r="AL14" s="5"/>
    </row>
    <row r="15" spans="1:38" ht="18.75">
      <c r="A15" s="13"/>
      <c r="B15" s="80" t="s">
        <v>11</v>
      </c>
      <c r="C15" s="81" t="s">
        <v>12</v>
      </c>
      <c r="D15" s="15">
        <v>2</v>
      </c>
      <c r="E15" s="16">
        <v>7</v>
      </c>
      <c r="F15" s="17">
        <v>1</v>
      </c>
      <c r="G15" s="40">
        <v>7</v>
      </c>
      <c r="H15" s="5"/>
      <c r="J15" s="5"/>
      <c r="K15" s="7"/>
      <c r="L15" s="6"/>
      <c r="N15" s="23"/>
      <c r="O15" s="5"/>
      <c r="R15" s="7"/>
      <c r="S15" s="6"/>
      <c r="V15" s="5"/>
      <c r="Y15" s="7"/>
      <c r="Z15" s="6"/>
      <c r="AD15" s="6"/>
      <c r="AG15" s="5"/>
      <c r="AH15" s="5"/>
      <c r="AI15" s="5"/>
      <c r="AJ15" s="5"/>
      <c r="AK15" s="5"/>
      <c r="AL15" s="5"/>
    </row>
    <row r="16" spans="1:38" ht="19.5" thickBot="1">
      <c r="A16" s="13"/>
      <c r="B16" s="78" t="s">
        <v>13</v>
      </c>
      <c r="C16" s="79" t="s">
        <v>14</v>
      </c>
      <c r="D16" s="19">
        <v>1</v>
      </c>
      <c r="E16" s="20">
        <v>5</v>
      </c>
      <c r="F16" s="21">
        <v>6</v>
      </c>
      <c r="G16" s="22">
        <v>6</v>
      </c>
      <c r="H16" s="5"/>
      <c r="J16" s="5"/>
      <c r="K16" s="7"/>
      <c r="L16" s="6"/>
      <c r="N16" s="23"/>
      <c r="O16" s="5"/>
      <c r="R16" s="7"/>
      <c r="S16" s="6"/>
      <c r="V16" s="5"/>
      <c r="Y16" s="7"/>
      <c r="Z16" s="6"/>
      <c r="AD16" s="6"/>
      <c r="AG16" s="5"/>
      <c r="AH16" s="5"/>
      <c r="AI16" s="5"/>
      <c r="AJ16" s="5"/>
      <c r="AK16" s="5"/>
      <c r="AL16" s="5"/>
    </row>
    <row r="17" spans="1:38" ht="18.75">
      <c r="A17" s="13"/>
      <c r="B17" s="39"/>
      <c r="C17" s="39"/>
      <c r="D17" s="7"/>
      <c r="E17" s="6"/>
      <c r="F17" s="6"/>
      <c r="G17" s="6"/>
      <c r="H17" s="5"/>
      <c r="J17" s="5"/>
      <c r="K17" s="7"/>
      <c r="L17" s="6"/>
      <c r="N17" s="23"/>
      <c r="O17" s="5"/>
      <c r="R17" s="7"/>
      <c r="S17" s="6"/>
      <c r="V17" s="5"/>
      <c r="Y17" s="7"/>
      <c r="Z17" s="6"/>
      <c r="AD17" s="6"/>
      <c r="AG17" s="5"/>
      <c r="AH17" s="5"/>
      <c r="AI17" s="5"/>
      <c r="AJ17" s="5"/>
      <c r="AK17" s="5"/>
      <c r="AL17" s="5"/>
    </row>
    <row r="18" spans="1:38" ht="19.5" thickBot="1">
      <c r="A18" s="13"/>
      <c r="B18" s="39"/>
      <c r="C18" s="39"/>
      <c r="D18" s="7"/>
      <c r="E18" s="6"/>
      <c r="F18" s="6"/>
      <c r="G18" s="6"/>
      <c r="H18" s="5"/>
      <c r="J18" s="5"/>
      <c r="K18" s="7"/>
      <c r="L18" s="6"/>
      <c r="N18" s="23"/>
      <c r="O18" s="5"/>
      <c r="R18" s="7"/>
      <c r="S18" s="6"/>
      <c r="V18" s="5"/>
      <c r="Y18" s="7"/>
      <c r="Z18" s="6"/>
      <c r="AD18" s="6"/>
      <c r="AG18" s="5"/>
      <c r="AH18" s="5"/>
      <c r="AI18" s="5"/>
      <c r="AJ18" s="5"/>
      <c r="AK18" s="5"/>
      <c r="AL18" s="5"/>
    </row>
    <row r="19" spans="1:38" ht="19.5" thickBot="1">
      <c r="A19" s="13"/>
      <c r="B19" s="39"/>
      <c r="C19" s="39"/>
      <c r="D19" s="7"/>
      <c r="E19" s="6"/>
      <c r="F19" s="6"/>
      <c r="G19" s="6"/>
      <c r="H19" s="5"/>
      <c r="J19" s="5"/>
      <c r="K19" s="5"/>
      <c r="L19" s="6"/>
      <c r="N19" s="23"/>
      <c r="O19" s="24"/>
      <c r="P19" s="42" t="str">
        <f>IF(OR(AND(K11&gt;K12,K11&lt;&gt;"w/o"),K12="w/o",I12=" "),I11,IF(OR(K12&gt;K11,K11="w/o"),I12," "))</f>
        <v>Novak</v>
      </c>
      <c r="Q19" s="43" t="str">
        <f>IF(OR(AND(K11&gt;K12,K11&lt;&gt;"w/o"),K12="w/o",J12=" "),J11,IF(OR(K12&gt;K11,K11="w/o"),J12," "))</f>
        <v>Jiri</v>
      </c>
      <c r="R19" s="44">
        <v>2</v>
      </c>
      <c r="S19" s="45">
        <v>6</v>
      </c>
      <c r="T19" s="46">
        <v>7</v>
      </c>
      <c r="U19" s="47"/>
      <c r="V19" s="5"/>
      <c r="Y19" s="7"/>
      <c r="Z19" s="6"/>
      <c r="AD19" s="6"/>
      <c r="AG19" s="5"/>
      <c r="AH19" s="5"/>
      <c r="AI19" s="5"/>
      <c r="AJ19" s="5"/>
      <c r="AK19" s="5"/>
      <c r="AL19" s="5"/>
    </row>
    <row r="20" spans="1:38" ht="19.5" thickBot="1">
      <c r="A20" s="13"/>
      <c r="B20" s="39"/>
      <c r="C20" s="39"/>
      <c r="D20" s="7"/>
      <c r="E20" s="6"/>
      <c r="F20" s="6"/>
      <c r="G20" s="6"/>
      <c r="H20" s="5"/>
      <c r="J20" s="5"/>
      <c r="K20" s="7"/>
      <c r="L20" s="6"/>
      <c r="N20" s="23"/>
      <c r="O20" s="5"/>
      <c r="P20" s="48" t="str">
        <f>IF(OR(AND(K27&gt;K28,K27&lt;&gt;"w/o"),K28="w/o",I28=" "),I27,IF(OR(K28&gt;K27,K27="w/o"),I28," "))</f>
        <v>Shish</v>
      </c>
      <c r="Q20" s="49" t="str">
        <f>IF(OR(AND(K27&gt;K28,K27&lt;&gt;"w/o"),K28="w/o",J28=" "),J27,IF(OR(K28&gt;K27,K27="w/o"),J28," "))</f>
        <v>Yura</v>
      </c>
      <c r="R20" s="50">
        <v>0</v>
      </c>
      <c r="S20" s="51">
        <v>2</v>
      </c>
      <c r="T20" s="52">
        <v>6</v>
      </c>
      <c r="U20" s="53"/>
      <c r="V20" s="5"/>
      <c r="Y20" s="7"/>
      <c r="Z20" s="6"/>
      <c r="AD20" s="6"/>
      <c r="AG20" s="5"/>
      <c r="AH20" s="5"/>
      <c r="AI20" s="5"/>
      <c r="AJ20" s="5"/>
      <c r="AK20" s="5"/>
      <c r="AL20" s="5"/>
    </row>
    <row r="21" spans="2:38" ht="18.75">
      <c r="B21" s="39"/>
      <c r="C21" s="39"/>
      <c r="D21" s="7"/>
      <c r="E21" s="6"/>
      <c r="F21" s="6"/>
      <c r="G21" s="6"/>
      <c r="H21" s="5"/>
      <c r="J21" s="5"/>
      <c r="K21" s="7"/>
      <c r="L21" s="6"/>
      <c r="N21" s="23"/>
      <c r="O21" s="5"/>
      <c r="R21" s="7"/>
      <c r="S21" s="6"/>
      <c r="U21" s="37"/>
      <c r="V21" s="5"/>
      <c r="Y21" s="7"/>
      <c r="Z21" s="6"/>
      <c r="AD21" s="6"/>
      <c r="AG21" s="5"/>
      <c r="AH21" s="5"/>
      <c r="AI21" s="5"/>
      <c r="AJ21" s="5"/>
      <c r="AK21" s="5"/>
      <c r="AL21" s="5"/>
    </row>
    <row r="22" spans="1:38" ht="19.5" thickBot="1">
      <c r="A22" s="13"/>
      <c r="B22" s="39"/>
      <c r="C22" s="39"/>
      <c r="D22" s="7"/>
      <c r="E22" s="6"/>
      <c r="F22" s="6"/>
      <c r="G22" s="6"/>
      <c r="H22" s="5"/>
      <c r="J22" s="5"/>
      <c r="K22" s="7"/>
      <c r="L22" s="6"/>
      <c r="N22" s="23"/>
      <c r="O22" s="5"/>
      <c r="R22" s="7"/>
      <c r="S22" s="6"/>
      <c r="U22" s="23"/>
      <c r="V22" s="5"/>
      <c r="Y22" s="7"/>
      <c r="Z22" s="6"/>
      <c r="AD22" s="6"/>
      <c r="AG22" s="5"/>
      <c r="AH22" s="5"/>
      <c r="AI22" s="5"/>
      <c r="AJ22" s="5"/>
      <c r="AK22" s="5"/>
      <c r="AL22" s="5"/>
    </row>
    <row r="23" spans="1:38" ht="18.75">
      <c r="A23" s="4">
        <v>4</v>
      </c>
      <c r="B23" s="76" t="s">
        <v>15</v>
      </c>
      <c r="C23" s="77" t="s">
        <v>14</v>
      </c>
      <c r="D23" s="15">
        <v>2</v>
      </c>
      <c r="E23" s="16">
        <v>3</v>
      </c>
      <c r="F23" s="17">
        <v>7</v>
      </c>
      <c r="G23" s="18">
        <v>7</v>
      </c>
      <c r="H23" s="5"/>
      <c r="J23" s="5"/>
      <c r="K23" s="7"/>
      <c r="L23" s="6"/>
      <c r="N23" s="23"/>
      <c r="O23" s="5"/>
      <c r="R23" s="7"/>
      <c r="S23" s="6"/>
      <c r="U23" s="23"/>
      <c r="V23" s="5"/>
      <c r="Y23" s="7"/>
      <c r="Z23" s="6"/>
      <c r="AD23" s="6"/>
      <c r="AG23" s="5"/>
      <c r="AH23" s="5"/>
      <c r="AI23" s="5"/>
      <c r="AJ23" s="5"/>
      <c r="AK23" s="5"/>
      <c r="AL23" s="5"/>
    </row>
    <row r="24" spans="1:38" ht="19.5" thickBot="1">
      <c r="A24" s="13"/>
      <c r="B24" s="78" t="s">
        <v>16</v>
      </c>
      <c r="C24" s="79" t="s">
        <v>17</v>
      </c>
      <c r="D24" s="19">
        <v>1</v>
      </c>
      <c r="E24" s="20">
        <v>6</v>
      </c>
      <c r="F24" s="21">
        <v>6</v>
      </c>
      <c r="G24" s="22">
        <v>6</v>
      </c>
      <c r="H24" s="5"/>
      <c r="J24" s="5"/>
      <c r="K24" s="7"/>
      <c r="L24" s="6"/>
      <c r="N24" s="23"/>
      <c r="O24" s="5"/>
      <c r="R24" s="7"/>
      <c r="S24" s="6"/>
      <c r="U24" s="23"/>
      <c r="V24" s="5"/>
      <c r="Y24" s="7"/>
      <c r="Z24" s="6"/>
      <c r="AD24" s="6"/>
      <c r="AG24" s="5"/>
      <c r="AH24" s="5"/>
      <c r="AI24" s="5"/>
      <c r="AJ24" s="5"/>
      <c r="AK24" s="5"/>
      <c r="AL24" s="5"/>
    </row>
    <row r="25" spans="1:38" ht="18.75">
      <c r="A25" s="13"/>
      <c r="B25" s="39"/>
      <c r="C25" s="39"/>
      <c r="D25" s="7"/>
      <c r="E25" s="6"/>
      <c r="F25" s="6"/>
      <c r="G25" s="23"/>
      <c r="H25" s="5"/>
      <c r="J25" s="5"/>
      <c r="K25" s="7"/>
      <c r="L25" s="6"/>
      <c r="N25" s="23"/>
      <c r="O25" s="5"/>
      <c r="R25" s="7"/>
      <c r="S25" s="6"/>
      <c r="U25" s="23"/>
      <c r="V25" s="5"/>
      <c r="Y25" s="7"/>
      <c r="Z25" s="6"/>
      <c r="AD25" s="6"/>
      <c r="AG25" s="5"/>
      <c r="AH25" s="5"/>
      <c r="AI25" s="5"/>
      <c r="AJ25" s="5"/>
      <c r="AK25" s="5"/>
      <c r="AL25" s="5"/>
    </row>
    <row r="26" spans="1:38" ht="19.5" thickBot="1">
      <c r="A26" s="13"/>
      <c r="B26" s="39"/>
      <c r="C26" s="39"/>
      <c r="D26" s="7"/>
      <c r="E26" s="6"/>
      <c r="F26" s="6"/>
      <c r="G26" s="23"/>
      <c r="H26" s="5"/>
      <c r="J26" s="5"/>
      <c r="K26" s="7"/>
      <c r="L26" s="6"/>
      <c r="N26" s="38"/>
      <c r="O26" s="5"/>
      <c r="R26" s="7"/>
      <c r="S26" s="6"/>
      <c r="U26" s="23"/>
      <c r="V26" s="5"/>
      <c r="Y26" s="7"/>
      <c r="Z26" s="6"/>
      <c r="AD26" s="6"/>
      <c r="AG26" s="5"/>
      <c r="AH26" s="5"/>
      <c r="AI26" s="5"/>
      <c r="AJ26" s="5"/>
      <c r="AK26" s="5"/>
      <c r="AL26" s="5"/>
    </row>
    <row r="27" spans="1:38" ht="19.5" thickBot="1">
      <c r="A27" s="13"/>
      <c r="B27" s="39"/>
      <c r="C27" s="39"/>
      <c r="D27" s="7"/>
      <c r="E27" s="6"/>
      <c r="F27" s="6"/>
      <c r="G27" s="23"/>
      <c r="H27" s="14"/>
      <c r="I27" s="83" t="str">
        <f>IF(OR(AND(D23&gt;D24,D23&lt;&gt;"w/o"),D24="w/o",B24=" "),B23,IF(OR(D24&gt;D23,D23="w/o"),B24," "))</f>
        <v>Lesovoi</v>
      </c>
      <c r="J27" s="84" t="str">
        <f>IF(OR(AND(D23&gt;D24,D23&lt;&gt;"w/o"),D24="w/o",C24=" "),C23,IF(OR(D24&gt;D23,D23="w/o"),C24," "))</f>
        <v>Alexander</v>
      </c>
      <c r="K27" s="27">
        <v>1</v>
      </c>
      <c r="L27" s="28">
        <v>5</v>
      </c>
      <c r="M27" s="29">
        <v>7</v>
      </c>
      <c r="N27" s="30">
        <v>6</v>
      </c>
      <c r="O27" s="5"/>
      <c r="R27" s="7"/>
      <c r="S27" s="6"/>
      <c r="U27" s="23"/>
      <c r="V27" s="5"/>
      <c r="Y27" s="7"/>
      <c r="Z27" s="6"/>
      <c r="AD27" s="6"/>
      <c r="AG27" s="5"/>
      <c r="AH27" s="5"/>
      <c r="AI27" s="5"/>
      <c r="AJ27" s="5"/>
      <c r="AK27" s="5"/>
      <c r="AL27" s="5"/>
    </row>
    <row r="28" spans="1:38" ht="19.5" thickBot="1">
      <c r="A28" s="13"/>
      <c r="B28" s="39"/>
      <c r="C28" s="39"/>
      <c r="D28" s="7"/>
      <c r="E28" s="6"/>
      <c r="F28" s="6"/>
      <c r="G28" s="23"/>
      <c r="H28" s="5"/>
      <c r="I28" s="31" t="str">
        <f>IF(OR(AND(D31&gt;D32,D31&lt;&gt;"w/o"),D32="w/o",B32=" "),B31,IF(OR(D32&gt;D31,D31="w/o"),B32," "))</f>
        <v>Shish</v>
      </c>
      <c r="J28" s="32" t="str">
        <f>IF(OR(AND(D31&gt;D32,D31&lt;&gt;"w/o"),D32="w/o",C32=" "),C31,IF(OR(D32&gt;D31,D31="w/o"),C32," "))</f>
        <v>Yura</v>
      </c>
      <c r="K28" s="33">
        <v>2</v>
      </c>
      <c r="L28" s="34">
        <v>7</v>
      </c>
      <c r="M28" s="35">
        <v>6</v>
      </c>
      <c r="N28" s="36">
        <v>7</v>
      </c>
      <c r="O28" s="5"/>
      <c r="R28" s="7"/>
      <c r="S28" s="6"/>
      <c r="U28" s="23"/>
      <c r="V28" s="5"/>
      <c r="Y28" s="7"/>
      <c r="Z28" s="6"/>
      <c r="AD28" s="6"/>
      <c r="AG28" s="5"/>
      <c r="AH28" s="5"/>
      <c r="AI28" s="5"/>
      <c r="AJ28" s="5"/>
      <c r="AK28" s="5"/>
      <c r="AL28" s="5"/>
    </row>
    <row r="29" spans="2:38" ht="18.75">
      <c r="B29" s="39"/>
      <c r="C29" s="39"/>
      <c r="D29" s="7"/>
      <c r="E29" s="6"/>
      <c r="F29" s="6"/>
      <c r="G29" s="23"/>
      <c r="H29" s="5"/>
      <c r="J29" s="5"/>
      <c r="K29" s="7"/>
      <c r="L29" s="6"/>
      <c r="O29" s="5"/>
      <c r="R29" s="7"/>
      <c r="S29" s="6"/>
      <c r="U29" s="23"/>
      <c r="V29" s="5"/>
      <c r="Y29" s="7"/>
      <c r="Z29" s="6"/>
      <c r="AD29" s="6"/>
      <c r="AG29" s="5"/>
      <c r="AH29" s="5"/>
      <c r="AI29" s="5"/>
      <c r="AJ29" s="5"/>
      <c r="AK29" s="5"/>
      <c r="AL29" s="5"/>
    </row>
    <row r="30" spans="1:38" ht="19.5" thickBot="1">
      <c r="A30" s="13"/>
      <c r="B30" s="39"/>
      <c r="C30" s="39"/>
      <c r="D30" s="7"/>
      <c r="E30" s="6"/>
      <c r="F30" s="6"/>
      <c r="G30" s="38"/>
      <c r="H30" s="5"/>
      <c r="J30" s="5"/>
      <c r="K30" s="7"/>
      <c r="L30" s="6"/>
      <c r="O30" s="5"/>
      <c r="R30" s="7"/>
      <c r="S30" s="6"/>
      <c r="U30" s="23"/>
      <c r="V30" s="5"/>
      <c r="Y30" s="7"/>
      <c r="Z30" s="6"/>
      <c r="AD30" s="6"/>
      <c r="AG30" s="5"/>
      <c r="AH30" s="5"/>
      <c r="AI30" s="5"/>
      <c r="AJ30" s="5"/>
      <c r="AK30" s="5"/>
      <c r="AL30" s="5"/>
    </row>
    <row r="31" spans="1:38" ht="18.75">
      <c r="A31" s="13"/>
      <c r="B31" s="80" t="s">
        <v>18</v>
      </c>
      <c r="C31" s="81" t="s">
        <v>19</v>
      </c>
      <c r="D31" s="15">
        <v>2</v>
      </c>
      <c r="E31" s="16">
        <v>3</v>
      </c>
      <c r="F31" s="17">
        <v>7</v>
      </c>
      <c r="G31" s="40">
        <v>7</v>
      </c>
      <c r="H31" s="5"/>
      <c r="J31" s="5"/>
      <c r="K31" s="7"/>
      <c r="L31" s="6"/>
      <c r="O31" s="5"/>
      <c r="R31" s="7"/>
      <c r="S31" s="6"/>
      <c r="U31" s="23"/>
      <c r="V31" s="5"/>
      <c r="Y31" s="7"/>
      <c r="Z31" s="6"/>
      <c r="AD31" s="6"/>
      <c r="AG31" s="5"/>
      <c r="AH31" s="5"/>
      <c r="AI31" s="5"/>
      <c r="AJ31" s="5"/>
      <c r="AK31" s="5"/>
      <c r="AL31" s="5"/>
    </row>
    <row r="32" spans="1:38" ht="19.5" thickBot="1">
      <c r="A32" s="13"/>
      <c r="B32" s="78" t="s">
        <v>20</v>
      </c>
      <c r="C32" s="79" t="s">
        <v>21</v>
      </c>
      <c r="D32" s="19">
        <v>1</v>
      </c>
      <c r="E32" s="20">
        <v>6</v>
      </c>
      <c r="F32" s="21">
        <v>5</v>
      </c>
      <c r="G32" s="22">
        <v>6</v>
      </c>
      <c r="H32" s="5"/>
      <c r="J32" s="5"/>
      <c r="K32" s="7"/>
      <c r="L32" s="6"/>
      <c r="O32" s="5"/>
      <c r="R32" s="7"/>
      <c r="S32" s="6"/>
      <c r="U32" s="23"/>
      <c r="V32" s="5"/>
      <c r="Y32" s="7"/>
      <c r="Z32" s="6"/>
      <c r="AD32" s="6"/>
      <c r="AG32" s="5"/>
      <c r="AH32" s="5"/>
      <c r="AI32" s="5"/>
      <c r="AJ32" s="5"/>
      <c r="AK32" s="5"/>
      <c r="AL32" s="5"/>
    </row>
    <row r="33" spans="1:38" ht="18.75">
      <c r="A33" s="13"/>
      <c r="B33" s="39"/>
      <c r="C33" s="39"/>
      <c r="D33" s="7"/>
      <c r="E33" s="6"/>
      <c r="F33" s="6"/>
      <c r="G33" s="6"/>
      <c r="H33" s="5"/>
      <c r="J33" s="5"/>
      <c r="K33" s="7"/>
      <c r="L33" s="6"/>
      <c r="O33" s="5"/>
      <c r="R33" s="7"/>
      <c r="S33" s="6"/>
      <c r="U33" s="23"/>
      <c r="V33" s="5"/>
      <c r="Y33" s="7"/>
      <c r="Z33" s="6"/>
      <c r="AD33" s="6"/>
      <c r="AG33" s="5"/>
      <c r="AH33" s="5"/>
      <c r="AI33" s="5"/>
      <c r="AJ33" s="5"/>
      <c r="AK33" s="5"/>
      <c r="AL33" s="5"/>
    </row>
    <row r="34" spans="1:38" ht="19.5" thickBot="1">
      <c r="A34" s="13"/>
      <c r="B34" s="39"/>
      <c r="C34" s="39"/>
      <c r="D34" s="7"/>
      <c r="E34" s="6"/>
      <c r="F34" s="6"/>
      <c r="G34" s="6"/>
      <c r="H34" s="5"/>
      <c r="J34" s="5"/>
      <c r="K34" s="7"/>
      <c r="L34" s="6"/>
      <c r="O34" s="5"/>
      <c r="R34" s="7"/>
      <c r="S34" s="6"/>
      <c r="U34" s="23"/>
      <c r="V34" s="5"/>
      <c r="Y34" s="7"/>
      <c r="Z34" s="6"/>
      <c r="AD34" s="6"/>
      <c r="AG34" s="5"/>
      <c r="AH34" s="5"/>
      <c r="AI34" s="5"/>
      <c r="AJ34" s="5"/>
      <c r="AK34" s="5"/>
      <c r="AL34" s="5"/>
    </row>
    <row r="35" spans="1:38" ht="19.5" thickBot="1">
      <c r="A35" s="13"/>
      <c r="B35" s="39"/>
      <c r="C35" s="39"/>
      <c r="D35" s="7"/>
      <c r="E35" s="6"/>
      <c r="F35" s="6"/>
      <c r="G35" s="6"/>
      <c r="H35" s="5"/>
      <c r="J35" s="5"/>
      <c r="K35" s="7"/>
      <c r="L35" s="6"/>
      <c r="O35" s="5"/>
      <c r="R35" s="7"/>
      <c r="S35" s="6"/>
      <c r="U35" s="23"/>
      <c r="V35" s="54"/>
      <c r="W35" s="85" t="str">
        <f>IF(OR(AND(R19&gt;R20,R19&lt;&gt;"w/o"),R20="w/o",P20=" "),P19,IF(OR(R20&gt;R19,R19="w/o"),P20," "))</f>
        <v>Novak</v>
      </c>
      <c r="X35" s="86" t="str">
        <f>IF(OR(AND(R19&gt;R20,R19&lt;&gt;"w/o"),R20="w/o",Q20=" "),Q19,IF(OR(R20&gt;R19,R19="w/o"),Q20," "))</f>
        <v>Jiri</v>
      </c>
      <c r="Y35" s="55">
        <v>0</v>
      </c>
      <c r="Z35" s="56">
        <v>4</v>
      </c>
      <c r="AA35" s="57">
        <v>5</v>
      </c>
      <c r="AB35" s="56">
        <v>4</v>
      </c>
      <c r="AC35" s="57"/>
      <c r="AD35" s="58"/>
      <c r="AG35" s="5"/>
      <c r="AH35" s="5"/>
      <c r="AI35" s="5"/>
      <c r="AJ35" s="5"/>
      <c r="AK35" s="5"/>
      <c r="AL35" s="5"/>
    </row>
    <row r="36" spans="1:38" ht="19.5" thickBot="1">
      <c r="A36" s="13"/>
      <c r="B36" s="39"/>
      <c r="C36" s="39"/>
      <c r="D36" s="7"/>
      <c r="E36" s="6"/>
      <c r="F36" s="6"/>
      <c r="G36" s="6"/>
      <c r="H36" s="5"/>
      <c r="J36" s="5"/>
      <c r="K36" s="7"/>
      <c r="L36" s="6"/>
      <c r="O36" s="5"/>
      <c r="R36" s="7"/>
      <c r="S36" s="6"/>
      <c r="U36" s="23"/>
      <c r="V36" s="5"/>
      <c r="W36" s="59" t="str">
        <f>IF(OR(AND(R51&gt;R52,R51&lt;&gt;"w/o"),R52="w/o",P52=" "),P51,IF(OR(R52&gt;R51,R51="w/o"),P52," "))</f>
        <v>Kovac</v>
      </c>
      <c r="X36" s="60" t="str">
        <f>IF(OR(AND(R51&gt;R52,R51&lt;&gt;"w/o"),R52="w/o",Q52=" "),Q51,IF(OR(R52&gt;R51,R51="w/o"),Q52," "))</f>
        <v>Alex</v>
      </c>
      <c r="Y36" s="61">
        <v>3</v>
      </c>
      <c r="Z36" s="62">
        <v>6</v>
      </c>
      <c r="AA36" s="63">
        <v>7</v>
      </c>
      <c r="AB36" s="62">
        <v>6</v>
      </c>
      <c r="AC36" s="63"/>
      <c r="AD36" s="64"/>
      <c r="AG36" s="5"/>
      <c r="AH36" s="5"/>
      <c r="AI36" s="5"/>
      <c r="AJ36" s="5"/>
      <c r="AK36" s="5"/>
      <c r="AL36" s="5"/>
    </row>
    <row r="37" spans="2:38" ht="18.75">
      <c r="B37" s="39"/>
      <c r="C37" s="39"/>
      <c r="D37" s="7"/>
      <c r="E37" s="6"/>
      <c r="F37" s="6"/>
      <c r="G37" s="6"/>
      <c r="H37" s="5"/>
      <c r="I37" s="10"/>
      <c r="J37" s="10"/>
      <c r="K37" s="11"/>
      <c r="L37" s="12"/>
      <c r="M37" s="12"/>
      <c r="N37" s="12"/>
      <c r="O37" s="5"/>
      <c r="R37" s="7"/>
      <c r="S37" s="6"/>
      <c r="U37" s="23"/>
      <c r="V37" s="5"/>
      <c r="Y37" s="7"/>
      <c r="Z37" s="6"/>
      <c r="AD37" s="6"/>
      <c r="AG37" s="5"/>
      <c r="AH37" s="5"/>
      <c r="AI37" s="5"/>
      <c r="AJ37" s="5"/>
      <c r="AK37" s="5"/>
      <c r="AL37" s="5"/>
    </row>
    <row r="38" spans="1:38" ht="19.5" thickBot="1">
      <c r="A38" s="13"/>
      <c r="B38" s="39"/>
      <c r="C38" s="39"/>
      <c r="D38" s="7"/>
      <c r="E38" s="6"/>
      <c r="F38" s="6"/>
      <c r="G38" s="6"/>
      <c r="H38" s="5"/>
      <c r="I38" s="10"/>
      <c r="J38" s="10"/>
      <c r="K38" s="11"/>
      <c r="L38" s="12"/>
      <c r="M38" s="12"/>
      <c r="N38" s="12"/>
      <c r="O38" s="5"/>
      <c r="R38" s="7"/>
      <c r="S38" s="6"/>
      <c r="U38" s="23"/>
      <c r="V38" s="5"/>
      <c r="Y38" s="7"/>
      <c r="Z38" s="6"/>
      <c r="AD38" s="6"/>
      <c r="AG38" s="5"/>
      <c r="AH38" s="5"/>
      <c r="AI38" s="5"/>
      <c r="AJ38" s="5"/>
      <c r="AK38" s="5"/>
      <c r="AL38" s="5"/>
    </row>
    <row r="39" spans="1:38" ht="18.75">
      <c r="A39" s="4">
        <v>2</v>
      </c>
      <c r="B39" s="76" t="s">
        <v>22</v>
      </c>
      <c r="C39" s="77" t="s">
        <v>23</v>
      </c>
      <c r="D39" s="15">
        <v>1</v>
      </c>
      <c r="E39" s="16">
        <v>7</v>
      </c>
      <c r="F39" s="17">
        <v>5</v>
      </c>
      <c r="G39" s="18">
        <v>3</v>
      </c>
      <c r="H39" s="5"/>
      <c r="J39" s="5"/>
      <c r="K39" s="7"/>
      <c r="L39" s="6"/>
      <c r="O39" s="5"/>
      <c r="R39" s="7"/>
      <c r="S39" s="6"/>
      <c r="U39" s="23"/>
      <c r="V39" s="5"/>
      <c r="Y39" s="7"/>
      <c r="Z39" s="6"/>
      <c r="AD39" s="6"/>
      <c r="AG39" s="5"/>
      <c r="AH39" s="5"/>
      <c r="AI39" s="5"/>
      <c r="AJ39" s="5"/>
      <c r="AK39" s="5"/>
      <c r="AL39" s="5"/>
    </row>
    <row r="40" spans="1:38" ht="19.5" thickBot="1">
      <c r="A40" s="13"/>
      <c r="B40" s="78" t="s">
        <v>24</v>
      </c>
      <c r="C40" s="79" t="s">
        <v>25</v>
      </c>
      <c r="D40" s="19">
        <v>2</v>
      </c>
      <c r="E40" s="20">
        <v>5</v>
      </c>
      <c r="F40" s="21">
        <v>7</v>
      </c>
      <c r="G40" s="22">
        <v>6</v>
      </c>
      <c r="H40" s="5"/>
      <c r="J40" s="5"/>
      <c r="K40" s="7"/>
      <c r="L40" s="6"/>
      <c r="O40" s="5"/>
      <c r="R40" s="7"/>
      <c r="S40" s="6"/>
      <c r="U40" s="23"/>
      <c r="V40" s="5"/>
      <c r="Y40" s="7"/>
      <c r="Z40" s="6"/>
      <c r="AD40" s="6"/>
      <c r="AG40" s="5"/>
      <c r="AH40" s="5"/>
      <c r="AI40" s="5"/>
      <c r="AJ40" s="5"/>
      <c r="AK40" s="5"/>
      <c r="AL40" s="5"/>
    </row>
    <row r="41" spans="1:38" ht="18.75">
      <c r="A41" s="13"/>
      <c r="B41" s="39"/>
      <c r="C41" s="39"/>
      <c r="D41" s="7"/>
      <c r="E41" s="6"/>
      <c r="F41" s="6"/>
      <c r="G41" s="23"/>
      <c r="H41" s="5"/>
      <c r="J41" s="5"/>
      <c r="K41" s="7"/>
      <c r="L41" s="6"/>
      <c r="O41" s="5"/>
      <c r="R41" s="7"/>
      <c r="S41" s="6"/>
      <c r="U41" s="23"/>
      <c r="V41" s="5"/>
      <c r="Y41" s="7"/>
      <c r="Z41" s="6"/>
      <c r="AD41" s="6"/>
      <c r="AG41" s="5"/>
      <c r="AH41" s="5"/>
      <c r="AI41" s="5"/>
      <c r="AJ41" s="5"/>
      <c r="AK41" s="5"/>
      <c r="AL41" s="5"/>
    </row>
    <row r="42" spans="1:38" ht="19.5" thickBot="1">
      <c r="A42" s="13"/>
      <c r="B42" s="39"/>
      <c r="C42" s="39"/>
      <c r="D42" s="7"/>
      <c r="E42" s="6"/>
      <c r="F42" s="6"/>
      <c r="G42" s="23"/>
      <c r="H42" s="5"/>
      <c r="J42" s="5"/>
      <c r="K42" s="7"/>
      <c r="L42" s="6"/>
      <c r="O42" s="5"/>
      <c r="R42" s="7"/>
      <c r="S42" s="6"/>
      <c r="U42" s="23"/>
      <c r="V42" s="5"/>
      <c r="Y42" s="7"/>
      <c r="Z42" s="6"/>
      <c r="AD42" s="6"/>
      <c r="AG42" s="5"/>
      <c r="AH42" s="5"/>
      <c r="AI42" s="5"/>
      <c r="AJ42" s="5"/>
      <c r="AK42" s="5"/>
      <c r="AL42" s="5"/>
    </row>
    <row r="43" spans="1:38" ht="19.5" thickBot="1">
      <c r="A43" s="13"/>
      <c r="B43" s="39"/>
      <c r="C43" s="39"/>
      <c r="D43" s="7"/>
      <c r="E43" s="6"/>
      <c r="F43" s="6"/>
      <c r="G43" s="23"/>
      <c r="H43" s="24"/>
      <c r="I43" s="25" t="str">
        <f>IF(OR(AND(D39&gt;D40,D39&lt;&gt;"w/o"),D40="w/o",B40=" "),B39,IF(OR(D40&gt;D39,D39="w/o"),B40," "))</f>
        <v>Hewitt</v>
      </c>
      <c r="J43" s="26" t="str">
        <f>IF(OR(AND(D39&gt;D40,D39&lt;&gt;"w/o"),D40="w/o",C40=" "),C39,IF(OR(D40&gt;D39,D39="w/o"),C40," "))</f>
        <v>Lleyton</v>
      </c>
      <c r="K43" s="27">
        <v>1</v>
      </c>
      <c r="L43" s="28">
        <v>1</v>
      </c>
      <c r="M43" s="29">
        <v>7</v>
      </c>
      <c r="N43" s="30">
        <v>3</v>
      </c>
      <c r="O43" s="5"/>
      <c r="R43" s="7"/>
      <c r="S43" s="6"/>
      <c r="U43" s="23"/>
      <c r="V43" s="5"/>
      <c r="Y43" s="7"/>
      <c r="Z43" s="6"/>
      <c r="AD43" s="6"/>
      <c r="AG43" s="5"/>
      <c r="AH43" s="5"/>
      <c r="AI43" s="5"/>
      <c r="AJ43" s="5"/>
      <c r="AK43" s="5"/>
      <c r="AL43" s="5"/>
    </row>
    <row r="44" spans="1:38" ht="19.5" thickBot="1">
      <c r="A44" s="13"/>
      <c r="B44" s="39"/>
      <c r="C44" s="39"/>
      <c r="D44" s="7"/>
      <c r="E44" s="6"/>
      <c r="F44" s="6"/>
      <c r="G44" s="23"/>
      <c r="H44" s="5"/>
      <c r="I44" s="31" t="str">
        <f>IF(OR(AND(D47&gt;D48,D47&lt;&gt;"w/o"),D48="w/o",B48=" "),B47,IF(OR(D48&gt;D47,D47="w/o"),B48," "))</f>
        <v>Kovac</v>
      </c>
      <c r="J44" s="32" t="str">
        <f>IF(OR(AND(D47&gt;D48,D47&lt;&gt;"w/o"),D48="w/o",C48=" "),C47,IF(OR(D48&gt;D47,D47="w/o"),C48," "))</f>
        <v>Alex</v>
      </c>
      <c r="K44" s="33">
        <v>2</v>
      </c>
      <c r="L44" s="34">
        <v>6</v>
      </c>
      <c r="M44" s="35">
        <v>6</v>
      </c>
      <c r="N44" s="36">
        <v>6</v>
      </c>
      <c r="O44" s="5"/>
      <c r="R44" s="7"/>
      <c r="S44" s="6"/>
      <c r="U44" s="23"/>
      <c r="V44" s="5"/>
      <c r="Y44" s="7"/>
      <c r="Z44" s="6"/>
      <c r="AD44" s="6"/>
      <c r="AG44" s="5"/>
      <c r="AH44" s="5"/>
      <c r="AI44" s="5"/>
      <c r="AJ44" s="5"/>
      <c r="AK44" s="5"/>
      <c r="AL44" s="5"/>
    </row>
    <row r="45" spans="2:38" ht="18.75">
      <c r="B45" s="39"/>
      <c r="C45" s="39"/>
      <c r="D45" s="7"/>
      <c r="E45" s="6"/>
      <c r="F45" s="6"/>
      <c r="G45" s="23"/>
      <c r="H45" s="5"/>
      <c r="J45" s="5"/>
      <c r="K45" s="7"/>
      <c r="L45" s="6"/>
      <c r="N45" s="37"/>
      <c r="O45" s="5"/>
      <c r="R45" s="7"/>
      <c r="S45" s="6"/>
      <c r="U45" s="23"/>
      <c r="V45" s="5"/>
      <c r="Y45" s="7"/>
      <c r="Z45" s="6"/>
      <c r="AD45" s="6"/>
      <c r="AG45" s="5"/>
      <c r="AH45" s="5"/>
      <c r="AI45" s="5"/>
      <c r="AJ45" s="5"/>
      <c r="AK45" s="5"/>
      <c r="AL45" s="5"/>
    </row>
    <row r="46" spans="1:38" ht="19.5" thickBot="1">
      <c r="A46" s="13"/>
      <c r="B46" s="39"/>
      <c r="C46" s="39"/>
      <c r="D46" s="7"/>
      <c r="E46" s="6"/>
      <c r="F46" s="6"/>
      <c r="G46" s="38"/>
      <c r="H46" s="5"/>
      <c r="J46" s="5"/>
      <c r="K46" s="7"/>
      <c r="L46" s="6"/>
      <c r="N46" s="23"/>
      <c r="O46" s="5"/>
      <c r="R46" s="7"/>
      <c r="S46" s="6"/>
      <c r="U46" s="23"/>
      <c r="V46" s="5"/>
      <c r="Y46" s="7"/>
      <c r="Z46" s="6"/>
      <c r="AD46" s="6"/>
      <c r="AG46" s="5"/>
      <c r="AH46" s="5"/>
      <c r="AI46" s="5"/>
      <c r="AJ46" s="5"/>
      <c r="AK46" s="5"/>
      <c r="AL46" s="5"/>
    </row>
    <row r="47" spans="1:38" ht="18.75">
      <c r="A47" s="13"/>
      <c r="B47" s="80" t="s">
        <v>26</v>
      </c>
      <c r="C47" s="81" t="s">
        <v>27</v>
      </c>
      <c r="D47" s="15">
        <v>1</v>
      </c>
      <c r="E47" s="16">
        <v>5</v>
      </c>
      <c r="F47" s="17">
        <v>6</v>
      </c>
      <c r="G47" s="40">
        <v>6</v>
      </c>
      <c r="H47" s="5"/>
      <c r="J47" s="5"/>
      <c r="K47" s="7"/>
      <c r="L47" s="6"/>
      <c r="N47" s="23"/>
      <c r="O47" s="5"/>
      <c r="R47" s="7"/>
      <c r="S47" s="6"/>
      <c r="U47" s="23"/>
      <c r="V47" s="5"/>
      <c r="Y47" s="7"/>
      <c r="Z47" s="6"/>
      <c r="AD47" s="6"/>
      <c r="AG47" s="5"/>
      <c r="AH47" s="5"/>
      <c r="AI47" s="5"/>
      <c r="AJ47" s="5"/>
      <c r="AK47" s="5"/>
      <c r="AL47" s="5"/>
    </row>
    <row r="48" spans="1:38" ht="19.5" thickBot="1">
      <c r="A48" s="13"/>
      <c r="B48" s="78" t="s">
        <v>28</v>
      </c>
      <c r="C48" s="79" t="s">
        <v>29</v>
      </c>
      <c r="D48" s="19">
        <v>2</v>
      </c>
      <c r="E48" s="20">
        <v>7</v>
      </c>
      <c r="F48" s="21">
        <v>1</v>
      </c>
      <c r="G48" s="22">
        <v>7</v>
      </c>
      <c r="H48" s="5"/>
      <c r="J48" s="5"/>
      <c r="K48" s="7"/>
      <c r="L48" s="6"/>
      <c r="N48" s="23"/>
      <c r="O48" s="5"/>
      <c r="R48" s="7"/>
      <c r="S48" s="6"/>
      <c r="U48" s="23"/>
      <c r="V48" s="5"/>
      <c r="Y48" s="7"/>
      <c r="Z48" s="6"/>
      <c r="AD48" s="6"/>
      <c r="AG48" s="5"/>
      <c r="AH48" s="5"/>
      <c r="AI48" s="5"/>
      <c r="AJ48" s="5"/>
      <c r="AK48" s="5"/>
      <c r="AL48" s="5"/>
    </row>
    <row r="49" spans="1:38" ht="18.75">
      <c r="A49" s="13"/>
      <c r="B49" s="39"/>
      <c r="C49" s="39"/>
      <c r="D49" s="7"/>
      <c r="E49" s="6"/>
      <c r="F49" s="6"/>
      <c r="G49" s="6"/>
      <c r="H49" s="5"/>
      <c r="J49" s="5"/>
      <c r="K49" s="7"/>
      <c r="L49" s="6"/>
      <c r="N49" s="23"/>
      <c r="O49" s="5"/>
      <c r="R49" s="7"/>
      <c r="S49" s="6"/>
      <c r="U49" s="23"/>
      <c r="V49" s="5"/>
      <c r="Y49" s="7"/>
      <c r="Z49" s="6"/>
      <c r="AD49" s="6"/>
      <c r="AG49" s="5"/>
      <c r="AH49" s="5"/>
      <c r="AI49" s="5"/>
      <c r="AJ49" s="5"/>
      <c r="AK49" s="5"/>
      <c r="AL49" s="5"/>
    </row>
    <row r="50" spans="1:38" ht="19.5" thickBot="1">
      <c r="A50" s="13"/>
      <c r="B50" s="39"/>
      <c r="C50" s="39"/>
      <c r="D50" s="7"/>
      <c r="E50" s="6"/>
      <c r="F50" s="6"/>
      <c r="G50" s="6"/>
      <c r="H50" s="5"/>
      <c r="J50" s="5"/>
      <c r="K50" s="7"/>
      <c r="L50" s="6"/>
      <c r="N50" s="23"/>
      <c r="O50" s="5"/>
      <c r="R50" s="7"/>
      <c r="S50" s="6"/>
      <c r="U50" s="38"/>
      <c r="V50" s="5"/>
      <c r="Y50" s="7"/>
      <c r="Z50" s="6"/>
      <c r="AD50" s="6"/>
      <c r="AG50" s="5"/>
      <c r="AH50" s="5"/>
      <c r="AI50" s="5"/>
      <c r="AJ50" s="5"/>
      <c r="AK50" s="5"/>
      <c r="AL50" s="5"/>
    </row>
    <row r="51" spans="1:38" ht="19.5" thickBot="1">
      <c r="A51" s="13"/>
      <c r="B51" s="39"/>
      <c r="C51" s="39"/>
      <c r="D51" s="7"/>
      <c r="E51" s="6"/>
      <c r="F51" s="6"/>
      <c r="G51" s="6"/>
      <c r="H51" s="5"/>
      <c r="J51" s="5"/>
      <c r="K51" s="7"/>
      <c r="L51" s="6"/>
      <c r="N51" s="23"/>
      <c r="O51" s="24"/>
      <c r="P51" s="42" t="str">
        <f>IF(OR(AND(K43&gt;K44,K43&lt;&gt;"w/o"),K44="w/o",I44=" "),I43,IF(OR(K44&gt;K43,K43="w/o"),I44," "))</f>
        <v>Kovac</v>
      </c>
      <c r="Q51" s="43" t="str">
        <f>IF(OR(AND(K43&gt;K44,K43&lt;&gt;"w/o"),K44="w/o",J44=" "),J43,IF(OR(K44&gt;K43,K43="w/o"),J44," "))</f>
        <v>Alex</v>
      </c>
      <c r="R51" s="44">
        <v>2</v>
      </c>
      <c r="S51" s="45">
        <v>6</v>
      </c>
      <c r="T51" s="46">
        <v>7</v>
      </c>
      <c r="U51" s="47"/>
      <c r="V51" s="5"/>
      <c r="Y51" s="7"/>
      <c r="Z51" s="6"/>
      <c r="AD51" s="6"/>
      <c r="AG51" s="5"/>
      <c r="AH51" s="5"/>
      <c r="AI51" s="5"/>
      <c r="AJ51" s="5"/>
      <c r="AK51" s="5"/>
      <c r="AL51" s="5"/>
    </row>
    <row r="52" spans="1:38" ht="19.5" thickBot="1">
      <c r="A52" s="13"/>
      <c r="B52" s="39"/>
      <c r="C52" s="39"/>
      <c r="D52" s="7"/>
      <c r="E52" s="6"/>
      <c r="F52" s="6"/>
      <c r="G52" s="6"/>
      <c r="H52" s="5"/>
      <c r="J52" s="5"/>
      <c r="K52" s="7"/>
      <c r="L52" s="6"/>
      <c r="N52" s="23"/>
      <c r="O52" s="5"/>
      <c r="P52" s="48" t="str">
        <f>IF(OR(AND(K59&gt;K60,K59&lt;&gt;"w/o"),K60="w/o",I60=" "),I59,IF(OR(K60&gt;K59,K59="w/o"),I60," "))</f>
        <v>Ferrer</v>
      </c>
      <c r="Q52" s="49" t="str">
        <f>IF(OR(AND(K59&gt;K60,K59&lt;&gt;"w/o"),K60="w/o",J60=" "),J59,IF(OR(K60&gt;K59,K59="w/o"),J60," "))</f>
        <v>David</v>
      </c>
      <c r="R52" s="50">
        <v>0</v>
      </c>
      <c r="S52" s="51">
        <v>4</v>
      </c>
      <c r="T52" s="52">
        <v>6</v>
      </c>
      <c r="U52" s="53"/>
      <c r="V52" s="5"/>
      <c r="Y52" s="7"/>
      <c r="Z52" s="6"/>
      <c r="AD52" s="6"/>
      <c r="AG52" s="5"/>
      <c r="AH52" s="5"/>
      <c r="AI52" s="5"/>
      <c r="AJ52" s="5"/>
      <c r="AK52" s="5"/>
      <c r="AL52" s="5"/>
    </row>
    <row r="53" spans="2:38" ht="18.75">
      <c r="B53" s="39"/>
      <c r="C53" s="39"/>
      <c r="D53" s="7"/>
      <c r="E53" s="6"/>
      <c r="F53" s="6"/>
      <c r="G53" s="6"/>
      <c r="H53" s="5"/>
      <c r="J53" s="5"/>
      <c r="K53" s="7"/>
      <c r="L53" s="6"/>
      <c r="N53" s="23"/>
      <c r="O53" s="5"/>
      <c r="R53" s="7"/>
      <c r="S53" s="6"/>
      <c r="V53" s="5"/>
      <c r="Y53" s="7"/>
      <c r="Z53" s="6"/>
      <c r="AD53" s="6"/>
      <c r="AG53" s="5"/>
      <c r="AH53" s="5"/>
      <c r="AI53" s="5"/>
      <c r="AJ53" s="5"/>
      <c r="AK53" s="5"/>
      <c r="AL53" s="5"/>
    </row>
    <row r="54" spans="1:38" ht="19.5" thickBot="1">
      <c r="A54" s="13"/>
      <c r="B54" s="39"/>
      <c r="C54" s="39"/>
      <c r="D54" s="7"/>
      <c r="E54" s="6"/>
      <c r="F54" s="6"/>
      <c r="G54" s="6"/>
      <c r="H54" s="5"/>
      <c r="J54" s="5"/>
      <c r="K54" s="7"/>
      <c r="L54" s="6"/>
      <c r="N54" s="23"/>
      <c r="O54" s="5"/>
      <c r="R54" s="7"/>
      <c r="S54" s="6"/>
      <c r="V54" s="5"/>
      <c r="Y54" s="7"/>
      <c r="Z54" s="6"/>
      <c r="AD54" s="6"/>
      <c r="AG54" s="5"/>
      <c r="AH54" s="5"/>
      <c r="AI54" s="5"/>
      <c r="AJ54" s="5"/>
      <c r="AK54" s="5"/>
      <c r="AL54" s="5"/>
    </row>
    <row r="55" spans="1:38" ht="18.75">
      <c r="A55" s="4">
        <v>3</v>
      </c>
      <c r="B55" s="76" t="s">
        <v>30</v>
      </c>
      <c r="C55" s="77" t="s">
        <v>31</v>
      </c>
      <c r="D55" s="15">
        <v>0</v>
      </c>
      <c r="E55" s="16">
        <v>6</v>
      </c>
      <c r="F55" s="17">
        <v>1</v>
      </c>
      <c r="G55" s="18"/>
      <c r="H55" s="5"/>
      <c r="J55" s="5"/>
      <c r="K55" s="7"/>
      <c r="L55" s="6"/>
      <c r="N55" s="23"/>
      <c r="O55" s="5"/>
      <c r="R55" s="7"/>
      <c r="S55" s="6"/>
      <c r="V55" s="5"/>
      <c r="Y55" s="7"/>
      <c r="Z55" s="6"/>
      <c r="AD55" s="6"/>
      <c r="AG55" s="5"/>
      <c r="AH55" s="5"/>
      <c r="AI55" s="5"/>
      <c r="AJ55" s="5"/>
      <c r="AK55" s="5"/>
      <c r="AL55" s="5"/>
    </row>
    <row r="56" spans="1:38" ht="19.5" thickBot="1">
      <c r="A56" s="13"/>
      <c r="B56" s="78" t="s">
        <v>32</v>
      </c>
      <c r="C56" s="79" t="s">
        <v>33</v>
      </c>
      <c r="D56" s="19">
        <v>2</v>
      </c>
      <c r="E56" s="20">
        <v>7</v>
      </c>
      <c r="F56" s="21">
        <v>6</v>
      </c>
      <c r="G56" s="22"/>
      <c r="H56" s="5"/>
      <c r="J56" s="5"/>
      <c r="K56" s="7"/>
      <c r="L56" s="6"/>
      <c r="N56" s="23"/>
      <c r="O56" s="5"/>
      <c r="R56" s="7"/>
      <c r="S56" s="6"/>
      <c r="V56" s="5"/>
      <c r="Y56" s="7"/>
      <c r="Z56" s="6"/>
      <c r="AD56" s="6"/>
      <c r="AG56" s="5"/>
      <c r="AH56" s="5"/>
      <c r="AI56" s="5"/>
      <c r="AJ56" s="5"/>
      <c r="AK56" s="5"/>
      <c r="AL56" s="5"/>
    </row>
    <row r="57" spans="1:38" ht="18.75">
      <c r="A57" s="13"/>
      <c r="B57" s="39"/>
      <c r="C57" s="39"/>
      <c r="D57" s="7"/>
      <c r="E57" s="6"/>
      <c r="F57" s="6"/>
      <c r="G57" s="23"/>
      <c r="H57" s="5"/>
      <c r="J57" s="5"/>
      <c r="K57" s="7"/>
      <c r="L57" s="6"/>
      <c r="N57" s="23"/>
      <c r="O57" s="5"/>
      <c r="R57" s="7"/>
      <c r="S57" s="6"/>
      <c r="V57" s="5"/>
      <c r="Y57" s="7"/>
      <c r="Z57" s="6"/>
      <c r="AD57" s="6"/>
      <c r="AG57" s="5"/>
      <c r="AH57" s="5"/>
      <c r="AI57" s="5"/>
      <c r="AJ57" s="5"/>
      <c r="AK57" s="5"/>
      <c r="AL57" s="5"/>
    </row>
    <row r="58" spans="1:38" ht="19.5" thickBot="1">
      <c r="A58" s="13"/>
      <c r="B58" s="39"/>
      <c r="C58" s="39"/>
      <c r="D58" s="7"/>
      <c r="E58" s="6"/>
      <c r="F58" s="6"/>
      <c r="G58" s="23"/>
      <c r="H58" s="5"/>
      <c r="J58" s="5"/>
      <c r="K58" s="7"/>
      <c r="L58" s="6"/>
      <c r="N58" s="38"/>
      <c r="O58" s="5"/>
      <c r="R58" s="7"/>
      <c r="S58" s="6"/>
      <c r="V58" s="5"/>
      <c r="Y58" s="7"/>
      <c r="Z58" s="6"/>
      <c r="AD58" s="6"/>
      <c r="AG58" s="5"/>
      <c r="AH58" s="5"/>
      <c r="AI58" s="5"/>
      <c r="AJ58" s="5"/>
      <c r="AK58" s="5"/>
      <c r="AL58" s="5"/>
    </row>
    <row r="59" spans="1:38" ht="19.5" thickBot="1">
      <c r="A59" s="13"/>
      <c r="B59" s="39"/>
      <c r="C59" s="39"/>
      <c r="D59" s="7"/>
      <c r="E59" s="6"/>
      <c r="F59" s="6"/>
      <c r="G59" s="23"/>
      <c r="H59" s="14"/>
      <c r="I59" s="25" t="str">
        <f>IF(OR(AND(D55&gt;D56,D55&lt;&gt;"w/o"),D56="w/o",B56=" "),B55,IF(OR(D56&gt;D55,D55="w/o"),B56," "))</f>
        <v>Kuerten</v>
      </c>
      <c r="J59" s="26" t="str">
        <f>IF(OR(AND(D55&gt;D56,D55&lt;&gt;"w/o"),D56="w/o",C56=" "),C55,IF(OR(D56&gt;D55,D55="w/o"),C56," "))</f>
        <v>Gustavo</v>
      </c>
      <c r="K59" s="27">
        <v>1</v>
      </c>
      <c r="L59" s="28">
        <v>7</v>
      </c>
      <c r="M59" s="29">
        <v>5</v>
      </c>
      <c r="N59" s="30">
        <v>6</v>
      </c>
      <c r="O59" s="5"/>
      <c r="R59" s="7"/>
      <c r="S59" s="6"/>
      <c r="V59" s="5"/>
      <c r="Y59" s="7"/>
      <c r="Z59" s="6"/>
      <c r="AD59" s="6"/>
      <c r="AG59" s="5"/>
      <c r="AH59" s="5"/>
      <c r="AI59" s="5"/>
      <c r="AJ59" s="5"/>
      <c r="AK59" s="5"/>
      <c r="AL59" s="5"/>
    </row>
    <row r="60" spans="1:38" ht="19.5" thickBot="1">
      <c r="A60" s="13"/>
      <c r="B60" s="39"/>
      <c r="C60" s="39"/>
      <c r="D60" s="7"/>
      <c r="E60" s="6"/>
      <c r="F60" s="6"/>
      <c r="G60" s="23"/>
      <c r="H60" s="5"/>
      <c r="I60" s="31" t="str">
        <f>IF(OR(AND(D63&gt;D64,D63&lt;&gt;"w/o"),D64="w/o",B64=" "),B63,IF(OR(D64&gt;D63,D63="w/o"),B64," "))</f>
        <v>Ferrer</v>
      </c>
      <c r="J60" s="32" t="str">
        <f>IF(OR(AND(D63&gt;D64,D63&lt;&gt;"w/o"),D64="w/o",C64=" "),C63,IF(OR(D64&gt;D63,D63="w/o"),C64," "))</f>
        <v>David</v>
      </c>
      <c r="K60" s="33">
        <v>2</v>
      </c>
      <c r="L60" s="34">
        <v>5</v>
      </c>
      <c r="M60" s="35">
        <v>7</v>
      </c>
      <c r="N60" s="36">
        <v>7</v>
      </c>
      <c r="O60" s="5"/>
      <c r="R60" s="7"/>
      <c r="S60" s="6"/>
      <c r="V60" s="5"/>
      <c r="Y60" s="7"/>
      <c r="Z60" s="6"/>
      <c r="AD60" s="6"/>
      <c r="AG60" s="5"/>
      <c r="AH60" s="5"/>
      <c r="AI60" s="5"/>
      <c r="AJ60" s="5"/>
      <c r="AK60" s="5"/>
      <c r="AL60" s="5"/>
    </row>
    <row r="61" spans="2:38" ht="18.75">
      <c r="B61" s="39"/>
      <c r="C61" s="39"/>
      <c r="D61" s="7"/>
      <c r="E61" s="6"/>
      <c r="F61" s="6"/>
      <c r="G61" s="23"/>
      <c r="H61" s="5"/>
      <c r="J61" s="5"/>
      <c r="K61" s="7"/>
      <c r="L61" s="6"/>
      <c r="O61" s="5"/>
      <c r="R61" s="7"/>
      <c r="S61" s="6"/>
      <c r="V61" s="5"/>
      <c r="Y61" s="7"/>
      <c r="Z61" s="6"/>
      <c r="AD61" s="6"/>
      <c r="AG61" s="5"/>
      <c r="AH61" s="5"/>
      <c r="AI61" s="5"/>
      <c r="AJ61" s="5"/>
      <c r="AK61" s="5"/>
      <c r="AL61" s="5"/>
    </row>
    <row r="62" spans="1:38" ht="19.5" thickBot="1">
      <c r="A62" s="13"/>
      <c r="B62" s="39"/>
      <c r="C62" s="39"/>
      <c r="D62" s="7"/>
      <c r="E62" s="6"/>
      <c r="F62" s="6"/>
      <c r="G62" s="38"/>
      <c r="H62" s="5"/>
      <c r="J62" s="5"/>
      <c r="K62" s="7"/>
      <c r="L62" s="6"/>
      <c r="O62" s="5"/>
      <c r="R62" s="7"/>
      <c r="S62" s="6"/>
      <c r="V62" s="5"/>
      <c r="Y62" s="7"/>
      <c r="Z62" s="6"/>
      <c r="AD62" s="6"/>
      <c r="AG62" s="5"/>
      <c r="AH62" s="5"/>
      <c r="AI62" s="5"/>
      <c r="AJ62" s="5"/>
      <c r="AK62" s="5"/>
      <c r="AL62" s="5"/>
    </row>
    <row r="63" spans="1:38" ht="18.75">
      <c r="A63" s="13"/>
      <c r="B63" s="80" t="s">
        <v>34</v>
      </c>
      <c r="C63" s="81" t="s">
        <v>35</v>
      </c>
      <c r="D63" s="15">
        <v>2</v>
      </c>
      <c r="E63" s="16">
        <v>6</v>
      </c>
      <c r="F63" s="17">
        <v>6</v>
      </c>
      <c r="G63" s="40"/>
      <c r="H63" s="5"/>
      <c r="J63" s="5"/>
      <c r="K63" s="7"/>
      <c r="L63" s="6"/>
      <c r="O63" s="5"/>
      <c r="R63" s="7"/>
      <c r="S63" s="6"/>
      <c r="V63" s="5"/>
      <c r="Y63" s="7"/>
      <c r="Z63" s="6"/>
      <c r="AD63" s="6"/>
      <c r="AG63" s="5"/>
      <c r="AH63" s="5"/>
      <c r="AI63" s="5"/>
      <c r="AJ63" s="5"/>
      <c r="AK63" s="5"/>
      <c r="AL63" s="5"/>
    </row>
    <row r="64" spans="1:38" ht="19.5" thickBot="1">
      <c r="A64" s="13"/>
      <c r="B64" s="78" t="s">
        <v>36</v>
      </c>
      <c r="C64" s="79" t="s">
        <v>37</v>
      </c>
      <c r="D64" s="19">
        <v>0</v>
      </c>
      <c r="E64" s="20">
        <v>3</v>
      </c>
      <c r="F64" s="21">
        <v>1</v>
      </c>
      <c r="G64" s="22"/>
      <c r="H64" s="5"/>
      <c r="J64" s="5"/>
      <c r="K64" s="7"/>
      <c r="L64" s="6"/>
      <c r="O64" s="5"/>
      <c r="R64" s="7"/>
      <c r="S64" s="6"/>
      <c r="V64" s="5"/>
      <c r="Y64" s="7"/>
      <c r="Z64" s="6"/>
      <c r="AD64" s="6"/>
      <c r="AG64" s="5"/>
      <c r="AH64" s="5"/>
      <c r="AI64" s="5"/>
      <c r="AJ64" s="5"/>
      <c r="AK64" s="5"/>
      <c r="AL64" s="5"/>
    </row>
    <row r="65" spans="1:38" ht="18.75">
      <c r="A65" s="13"/>
      <c r="B65" s="41"/>
      <c r="C65" s="41"/>
      <c r="D65" s="11"/>
      <c r="E65" s="12"/>
      <c r="F65" s="12"/>
      <c r="G65" s="12"/>
      <c r="H65" s="5"/>
      <c r="J65" s="5"/>
      <c r="K65" s="7"/>
      <c r="L65" s="6"/>
      <c r="O65" s="5"/>
      <c r="R65" s="7"/>
      <c r="S65" s="6"/>
      <c r="V65" s="5"/>
      <c r="Y65" s="7"/>
      <c r="Z65" s="6"/>
      <c r="AD65" s="6"/>
      <c r="AG65" s="5"/>
      <c r="AH65" s="5"/>
      <c r="AI65" s="5"/>
      <c r="AJ65" s="5"/>
      <c r="AK65" s="5"/>
      <c r="AL65" s="5"/>
    </row>
    <row r="66" spans="1:38" ht="18.75">
      <c r="A66" s="13"/>
      <c r="B66" s="41"/>
      <c r="C66" s="41"/>
      <c r="D66" s="11"/>
      <c r="E66" s="12"/>
      <c r="F66" s="12"/>
      <c r="G66" s="12"/>
      <c r="H66" s="5"/>
      <c r="J66" s="5"/>
      <c r="K66" s="7"/>
      <c r="L66" s="6"/>
      <c r="O66" s="5"/>
      <c r="R66" s="7"/>
      <c r="S66" s="6"/>
      <c r="V66" s="5"/>
      <c r="Y66" s="7"/>
      <c r="Z66" s="6"/>
      <c r="AD66" s="6"/>
      <c r="AG66" s="5"/>
      <c r="AH66" s="5"/>
      <c r="AI66" s="5"/>
      <c r="AJ66" s="5"/>
      <c r="AK66" s="5"/>
      <c r="AL66" s="5"/>
    </row>
    <row r="67" spans="2:38" ht="18.75">
      <c r="B67" s="9"/>
      <c r="C67" s="9"/>
      <c r="D67" s="7"/>
      <c r="E67" s="6"/>
      <c r="F67" s="6"/>
      <c r="G67" s="6"/>
      <c r="H67" s="5"/>
      <c r="J67" s="5"/>
      <c r="K67" s="7"/>
      <c r="L67" s="6"/>
      <c r="O67" s="5"/>
      <c r="R67" s="7"/>
      <c r="S67" s="6"/>
      <c r="V67" s="5"/>
      <c r="Y67" s="7"/>
      <c r="Z67" s="6"/>
      <c r="AD67" s="6"/>
      <c r="AG67" s="5"/>
      <c r="AH67" s="5"/>
      <c r="AI67" s="5"/>
      <c r="AJ67" s="5"/>
      <c r="AK67" s="5"/>
      <c r="AL67" s="5"/>
    </row>
    <row r="70" spans="1:13" ht="18.75">
      <c r="A70" s="87" t="s">
        <v>3</v>
      </c>
      <c r="B70" s="87"/>
      <c r="C70" s="87"/>
      <c r="D70" s="87"/>
      <c r="I70" s="87" t="s">
        <v>4</v>
      </c>
      <c r="J70" s="87"/>
      <c r="K70" s="87"/>
      <c r="L70" s="87"/>
      <c r="M70" s="65"/>
    </row>
    <row r="71" spans="1:14" ht="18.75">
      <c r="A71" s="13">
        <v>1</v>
      </c>
      <c r="B71" s="82" t="s">
        <v>18</v>
      </c>
      <c r="C71" s="82" t="s">
        <v>19</v>
      </c>
      <c r="D71" s="82" t="s">
        <v>39</v>
      </c>
      <c r="I71" s="13">
        <v>1</v>
      </c>
      <c r="J71" s="82" t="s">
        <v>7</v>
      </c>
      <c r="K71" s="82" t="s">
        <v>8</v>
      </c>
      <c r="L71" s="82" t="s">
        <v>48</v>
      </c>
      <c r="M71" s="66"/>
      <c r="N71" s="67"/>
    </row>
    <row r="72" spans="1:16" ht="18.75">
      <c r="A72" s="13">
        <f aca="true" t="shared" si="0" ref="A72:A94">A71+1</f>
        <v>2</v>
      </c>
      <c r="B72" s="82" t="s">
        <v>34</v>
      </c>
      <c r="C72" s="82" t="s">
        <v>35</v>
      </c>
      <c r="D72" s="82" t="s">
        <v>40</v>
      </c>
      <c r="I72" s="13">
        <f aca="true" t="shared" si="1" ref="I72:I78">I71+1</f>
        <v>2</v>
      </c>
      <c r="J72" s="82" t="s">
        <v>22</v>
      </c>
      <c r="K72" s="82" t="s">
        <v>23</v>
      </c>
      <c r="L72" s="82" t="s">
        <v>49</v>
      </c>
      <c r="M72" s="66"/>
      <c r="N72" s="67"/>
      <c r="P72" s="68"/>
    </row>
    <row r="73" spans="1:14" ht="18.75">
      <c r="A73" s="13">
        <f t="shared" si="0"/>
        <v>3</v>
      </c>
      <c r="B73" s="82" t="s">
        <v>26</v>
      </c>
      <c r="C73" s="82" t="s">
        <v>27</v>
      </c>
      <c r="D73" s="82" t="s">
        <v>41</v>
      </c>
      <c r="I73" s="13">
        <f t="shared" si="1"/>
        <v>3</v>
      </c>
      <c r="J73" s="82" t="s">
        <v>30</v>
      </c>
      <c r="K73" s="82" t="s">
        <v>31</v>
      </c>
      <c r="L73" s="82" t="s">
        <v>48</v>
      </c>
      <c r="M73" s="66"/>
      <c r="N73" s="67"/>
    </row>
    <row r="74" spans="1:14" ht="18.75">
      <c r="A74" s="13">
        <f t="shared" si="0"/>
        <v>4</v>
      </c>
      <c r="B74" s="82" t="s">
        <v>11</v>
      </c>
      <c r="C74" s="82" t="s">
        <v>12</v>
      </c>
      <c r="D74" s="82" t="s">
        <v>42</v>
      </c>
      <c r="I74" s="13">
        <f t="shared" si="1"/>
        <v>4</v>
      </c>
      <c r="J74" s="82" t="s">
        <v>15</v>
      </c>
      <c r="K74" s="82" t="s">
        <v>14</v>
      </c>
      <c r="L74" s="82" t="s">
        <v>48</v>
      </c>
      <c r="M74" s="66"/>
      <c r="N74" s="67"/>
    </row>
    <row r="75" spans="1:14" ht="18.75">
      <c r="A75" s="13">
        <f t="shared" si="0"/>
        <v>5</v>
      </c>
      <c r="B75" s="82" t="s">
        <v>13</v>
      </c>
      <c r="C75" s="82" t="s">
        <v>14</v>
      </c>
      <c r="D75" s="82" t="s">
        <v>43</v>
      </c>
      <c r="I75" s="13">
        <f t="shared" si="1"/>
        <v>5</v>
      </c>
      <c r="J75" s="69"/>
      <c r="K75" s="69"/>
      <c r="L75" s="66"/>
      <c r="M75" s="66"/>
      <c r="N75" s="67"/>
    </row>
    <row r="76" spans="1:14" ht="18.75">
      <c r="A76" s="13">
        <f t="shared" si="0"/>
        <v>6</v>
      </c>
      <c r="B76" s="82" t="s">
        <v>28</v>
      </c>
      <c r="C76" s="82" t="s">
        <v>29</v>
      </c>
      <c r="D76" s="82" t="s">
        <v>42</v>
      </c>
      <c r="I76" s="13">
        <f t="shared" si="1"/>
        <v>6</v>
      </c>
      <c r="J76" s="69"/>
      <c r="K76" s="69"/>
      <c r="L76" s="66"/>
      <c r="M76" s="66"/>
      <c r="N76" s="70"/>
    </row>
    <row r="77" spans="1:18" ht="18.75">
      <c r="A77" s="13">
        <f t="shared" si="0"/>
        <v>7</v>
      </c>
      <c r="B77" s="82" t="s">
        <v>36</v>
      </c>
      <c r="C77" s="82" t="s">
        <v>37</v>
      </c>
      <c r="D77" s="82" t="s">
        <v>39</v>
      </c>
      <c r="I77" s="13">
        <f t="shared" si="1"/>
        <v>7</v>
      </c>
      <c r="J77" s="69"/>
      <c r="K77" s="69"/>
      <c r="L77" s="66"/>
      <c r="M77" s="66"/>
      <c r="N77" s="67"/>
      <c r="P77" s="68"/>
      <c r="Q77" s="68"/>
      <c r="R77" s="68"/>
    </row>
    <row r="78" spans="1:14" ht="18.75">
      <c r="A78" s="13">
        <f t="shared" si="0"/>
        <v>8</v>
      </c>
      <c r="B78" s="82" t="s">
        <v>32</v>
      </c>
      <c r="C78" s="82" t="s">
        <v>33</v>
      </c>
      <c r="D78" s="82" t="s">
        <v>44</v>
      </c>
      <c r="I78" s="13">
        <f t="shared" si="1"/>
        <v>8</v>
      </c>
      <c r="J78" s="69"/>
      <c r="K78" s="69"/>
      <c r="L78" s="66"/>
      <c r="M78" s="66"/>
      <c r="N78" s="67"/>
    </row>
    <row r="79" spans="1:15" ht="18.75">
      <c r="A79" s="13">
        <f t="shared" si="0"/>
        <v>9</v>
      </c>
      <c r="B79" s="82" t="s">
        <v>20</v>
      </c>
      <c r="C79" s="82" t="s">
        <v>21</v>
      </c>
      <c r="D79" s="82" t="s">
        <v>45</v>
      </c>
      <c r="I79" s="87" t="s">
        <v>5</v>
      </c>
      <c r="J79" s="87"/>
      <c r="K79" s="87"/>
      <c r="L79" s="87"/>
      <c r="M79" s="65"/>
      <c r="O79" s="71"/>
    </row>
    <row r="80" spans="1:18" ht="18.75">
      <c r="A80" s="13">
        <f t="shared" si="0"/>
        <v>10</v>
      </c>
      <c r="B80" s="82" t="s">
        <v>16</v>
      </c>
      <c r="C80" s="82" t="s">
        <v>17</v>
      </c>
      <c r="D80" s="82" t="s">
        <v>46</v>
      </c>
      <c r="I80" s="13">
        <v>1</v>
      </c>
      <c r="J80" s="82" t="s">
        <v>9</v>
      </c>
      <c r="K80" s="82" t="s">
        <v>10</v>
      </c>
      <c r="L80" s="82" t="s">
        <v>40</v>
      </c>
      <c r="P80" s="68"/>
      <c r="Q80" s="68"/>
      <c r="R80" s="68"/>
    </row>
    <row r="81" spans="1:18" ht="18.75">
      <c r="A81" s="13">
        <f t="shared" si="0"/>
        <v>11</v>
      </c>
      <c r="B81" s="82" t="s">
        <v>24</v>
      </c>
      <c r="C81" s="82" t="s">
        <v>25</v>
      </c>
      <c r="D81" s="82" t="s">
        <v>47</v>
      </c>
      <c r="I81" s="13">
        <f>I80+1</f>
        <v>2</v>
      </c>
      <c r="P81" s="68"/>
      <c r="Q81" s="68"/>
      <c r="R81" s="68"/>
    </row>
    <row r="82" spans="1:13" ht="18.75">
      <c r="A82" s="13">
        <f t="shared" si="0"/>
        <v>12</v>
      </c>
      <c r="B82" s="69"/>
      <c r="C82" s="69"/>
      <c r="D82" s="66"/>
      <c r="I82" s="87" t="s">
        <v>6</v>
      </c>
      <c r="J82" s="87"/>
      <c r="K82" s="87"/>
      <c r="L82" s="87"/>
      <c r="M82" s="65"/>
    </row>
    <row r="83" spans="1:9" ht="18.75">
      <c r="A83" s="13">
        <f t="shared" si="0"/>
        <v>13</v>
      </c>
      <c r="B83" s="69"/>
      <c r="C83" s="69"/>
      <c r="D83" s="66"/>
      <c r="I83" s="13">
        <v>1</v>
      </c>
    </row>
    <row r="84" spans="1:9" ht="18.75">
      <c r="A84" s="13">
        <f t="shared" si="0"/>
        <v>14</v>
      </c>
      <c r="B84" s="69"/>
      <c r="C84" s="69"/>
      <c r="D84" s="66"/>
      <c r="I84" s="13">
        <f>I83+1</f>
        <v>2</v>
      </c>
    </row>
    <row r="85" spans="1:18" ht="18.75">
      <c r="A85" s="13">
        <f t="shared" si="0"/>
        <v>15</v>
      </c>
      <c r="I85" s="13">
        <f>I84+1</f>
        <v>3</v>
      </c>
      <c r="P85" s="68"/>
      <c r="Q85" s="68"/>
      <c r="R85" s="68"/>
    </row>
    <row r="86" spans="1:9" ht="18.75">
      <c r="A86" s="13">
        <f t="shared" si="0"/>
        <v>16</v>
      </c>
      <c r="I86" s="13">
        <f>I85+1</f>
        <v>4</v>
      </c>
    </row>
    <row r="87" ht="18.75">
      <c r="A87" s="13">
        <f t="shared" si="0"/>
        <v>17</v>
      </c>
    </row>
    <row r="88" spans="1:13" ht="18.75">
      <c r="A88" s="13">
        <f t="shared" si="0"/>
        <v>18</v>
      </c>
      <c r="I88" s="72"/>
      <c r="J88" s="73"/>
      <c r="K88" s="73"/>
      <c r="L88" s="74"/>
      <c r="M88" s="70"/>
    </row>
    <row r="89" spans="1:14" ht="18.75">
      <c r="A89" s="13">
        <f t="shared" si="0"/>
        <v>19</v>
      </c>
      <c r="I89" s="72"/>
      <c r="J89" s="73"/>
      <c r="K89" s="73"/>
      <c r="L89" s="74"/>
      <c r="M89" s="70"/>
      <c r="N89" s="75"/>
    </row>
    <row r="90" spans="1:13" ht="18.75">
      <c r="A90" s="13">
        <f t="shared" si="0"/>
        <v>20</v>
      </c>
      <c r="I90" s="72"/>
      <c r="J90" s="73"/>
      <c r="K90" s="73"/>
      <c r="L90" s="74"/>
      <c r="M90" s="70"/>
    </row>
    <row r="91" spans="1:14" ht="18.75">
      <c r="A91" s="13">
        <f t="shared" si="0"/>
        <v>21</v>
      </c>
      <c r="I91" s="72"/>
      <c r="J91" s="73"/>
      <c r="K91" s="73"/>
      <c r="L91" s="74"/>
      <c r="M91" s="70"/>
      <c r="N91" s="75"/>
    </row>
    <row r="92" spans="1:13" ht="18.75">
      <c r="A92" s="13">
        <f t="shared" si="0"/>
        <v>22</v>
      </c>
      <c r="I92" s="72"/>
      <c r="J92" s="73"/>
      <c r="K92" s="73"/>
      <c r="L92" s="74"/>
      <c r="M92" s="70"/>
    </row>
    <row r="93" spans="1:14" ht="18.75">
      <c r="A93" s="13">
        <f t="shared" si="0"/>
        <v>23</v>
      </c>
      <c r="I93" s="72"/>
      <c r="J93" s="73"/>
      <c r="K93" s="73"/>
      <c r="L93" s="74"/>
      <c r="M93" s="70"/>
      <c r="N93" s="75"/>
    </row>
    <row r="94" spans="1:9" ht="18.75">
      <c r="A94" s="13">
        <f t="shared" si="0"/>
        <v>24</v>
      </c>
      <c r="I94" s="72"/>
    </row>
    <row r="95" spans="9:14" ht="18.75">
      <c r="I95" s="72"/>
      <c r="J95" s="73"/>
      <c r="K95" s="73"/>
      <c r="L95" s="74"/>
      <c r="M95" s="70"/>
      <c r="N95" s="75"/>
    </row>
    <row r="96" spans="9:13" ht="18.75">
      <c r="I96" s="72"/>
      <c r="J96" s="73"/>
      <c r="K96" s="73"/>
      <c r="L96" s="74"/>
      <c r="M96" s="70"/>
    </row>
    <row r="97" spans="9:14" ht="18.75">
      <c r="I97" s="72"/>
      <c r="J97" s="73"/>
      <c r="K97" s="73"/>
      <c r="L97" s="74"/>
      <c r="M97" s="70"/>
      <c r="N97" s="75"/>
    </row>
    <row r="98" spans="9:13" ht="18.75">
      <c r="I98" s="72"/>
      <c r="J98" s="73"/>
      <c r="K98" s="73"/>
      <c r="L98" s="74"/>
      <c r="M98" s="70"/>
    </row>
    <row r="99" spans="9:14" ht="18.75">
      <c r="I99" s="72"/>
      <c r="J99" s="73"/>
      <c r="K99" s="73"/>
      <c r="L99" s="74"/>
      <c r="M99" s="70"/>
      <c r="N99" s="75"/>
    </row>
    <row r="100" spans="9:13" ht="18.75">
      <c r="I100" s="72"/>
      <c r="J100" s="73"/>
      <c r="K100" s="73"/>
      <c r="L100" s="74"/>
      <c r="M100" s="70"/>
    </row>
    <row r="101" spans="9:14" ht="18.75">
      <c r="I101" s="72"/>
      <c r="J101" s="73"/>
      <c r="K101" s="73"/>
      <c r="L101" s="74"/>
      <c r="M101" s="70"/>
      <c r="N101" s="75"/>
    </row>
    <row r="102" spans="9:13" ht="18.75">
      <c r="I102" s="72"/>
      <c r="J102" s="73"/>
      <c r="K102" s="73"/>
      <c r="L102" s="74"/>
      <c r="M102" s="70"/>
    </row>
    <row r="103" spans="9:14" ht="18.75">
      <c r="I103" s="72"/>
      <c r="N103" s="75"/>
    </row>
    <row r="104" ht="18.75">
      <c r="I104" s="72"/>
    </row>
    <row r="105" spans="9:13" ht="18.75">
      <c r="I105" s="72"/>
      <c r="J105" s="73"/>
      <c r="K105" s="73"/>
      <c r="L105" s="74"/>
      <c r="M105" s="70"/>
    </row>
    <row r="106" ht="18.75">
      <c r="I106" s="72"/>
    </row>
  </sheetData>
  <mergeCells count="8">
    <mergeCell ref="I82:L82"/>
    <mergeCell ref="W1:AD2"/>
    <mergeCell ref="A70:D70"/>
    <mergeCell ref="I70:L70"/>
    <mergeCell ref="I79:L79"/>
    <mergeCell ref="B1:G2"/>
    <mergeCell ref="I1:N2"/>
    <mergeCell ref="P1:U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2005-09-12T16:49:49Z</dcterms:created>
  <dcterms:modified xsi:type="dcterms:W3CDTF">2005-09-16T15:41:00Z</dcterms:modified>
  <cp:category/>
  <cp:version/>
  <cp:contentType/>
  <cp:contentStatus/>
</cp:coreProperties>
</file>